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WORK\DRASAP_Web\PJ管理\01.成果物\04.T_テスト／移行\"/>
    </mc:Choice>
  </mc:AlternateContent>
  <xr:revisionPtr revIDLastSave="0" documentId="13_ncr:1_{F56FCA38-B163-49A0-98BB-B320E4C8856B}" xr6:coauthVersionLast="47" xr6:coauthVersionMax="47" xr10:uidLastSave="{00000000-0000-0000-0000-000000000000}"/>
  <bookViews>
    <workbookView xWindow="-120" yWindow="-120" windowWidth="29040" windowHeight="15840" tabRatio="847" xr2:uid="{00000000-000D-0000-FFFF-FFFF00000000}"/>
  </bookViews>
  <sheets>
    <sheet name="外部システムIF(複数図番指定)画面" sheetId="2" r:id="rId1"/>
    <sheet name="No.1" sheetId="3" r:id="rId2"/>
    <sheet name="No.2" sheetId="4" r:id="rId3"/>
    <sheet name="No.3~4" sheetId="5" r:id="rId4"/>
    <sheet name="No.5~7" sheetId="6" r:id="rId5"/>
    <sheet name="No.8" sheetId="7" r:id="rId6"/>
    <sheet name="No.9~11" sheetId="8" r:id="rId7"/>
    <sheet name="No.12~14" sheetId="9" r:id="rId8"/>
    <sheet name="No.15" sheetId="10" r:id="rId9"/>
    <sheet name="No.16~18" sheetId="11" r:id="rId10"/>
    <sheet name="No.19~21" sheetId="12" r:id="rId11"/>
    <sheet name="No.22~24" sheetId="13" r:id="rId12"/>
    <sheet name="No.25~27" sheetId="14" r:id="rId13"/>
    <sheet name="No.28" sheetId="15" r:id="rId14"/>
    <sheet name="No.30~32" sheetId="16" r:id="rId15"/>
    <sheet name="No.33~35" sheetId="17" r:id="rId16"/>
    <sheet name="No.36~38" sheetId="18" r:id="rId17"/>
    <sheet name="No.39~41" sheetId="19" r:id="rId18"/>
    <sheet name="No.42~43" sheetId="20" r:id="rId19"/>
    <sheet name="No.44~45" sheetId="21" r:id="rId20"/>
    <sheet name="No.46~48" sheetId="22" r:id="rId21"/>
    <sheet name="No.49~51" sheetId="23" r:id="rId22"/>
    <sheet name="No.52~54" sheetId="24" r:id="rId23"/>
    <sheet name="No.55~56" sheetId="25" r:id="rId24"/>
    <sheet name="No.57~58" sheetId="26" r:id="rId25"/>
    <sheet name="No.59~60" sheetId="27" r:id="rId2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24" i="2" l="1"/>
  <c r="R23" i="2"/>
  <c r="R22" i="2"/>
  <c r="R21" i="2"/>
  <c r="R25" i="2" s="1"/>
</calcChain>
</file>

<file path=xl/sharedStrings.xml><?xml version="1.0" encoding="utf-8"?>
<sst xmlns="http://schemas.openxmlformats.org/spreadsheetml/2006/main" count="3473" uniqueCount="371">
  <si>
    <t>作成者</t>
    <rPh sb="0" eb="3">
      <t>サクセイシャ</t>
    </rPh>
    <phoneticPr fontId="4"/>
  </si>
  <si>
    <t>作成日</t>
    <rPh sb="0" eb="3">
      <t>サクセイビ</t>
    </rPh>
    <phoneticPr fontId="4"/>
  </si>
  <si>
    <t>テスト前提条件</t>
    <rPh sb="3" eb="5">
      <t>ゼンテイ</t>
    </rPh>
    <rPh sb="5" eb="7">
      <t>ジョウケン</t>
    </rPh>
    <phoneticPr fontId="4"/>
  </si>
  <si>
    <t>機能 大項目</t>
    <rPh sb="0" eb="2">
      <t>キノウ</t>
    </rPh>
    <rPh sb="3" eb="6">
      <t>ダイコウモク</t>
    </rPh>
    <phoneticPr fontId="4"/>
  </si>
  <si>
    <t>機能 中項目</t>
    <rPh sb="3" eb="4">
      <t>チュウ</t>
    </rPh>
    <rPh sb="4" eb="6">
      <t>コウモク</t>
    </rPh>
    <phoneticPr fontId="4"/>
  </si>
  <si>
    <t>詳細項目
※足りない場合は列を増やす</t>
    <rPh sb="0" eb="2">
      <t>ショウサイ</t>
    </rPh>
    <rPh sb="2" eb="4">
      <t>コウモク</t>
    </rPh>
    <rPh sb="6" eb="7">
      <t>タ</t>
    </rPh>
    <rPh sb="10" eb="12">
      <t>バアイ</t>
    </rPh>
    <rPh sb="13" eb="14">
      <t>レツ</t>
    </rPh>
    <rPh sb="15" eb="16">
      <t>フ</t>
    </rPh>
    <phoneticPr fontId="4"/>
  </si>
  <si>
    <t>確認内容</t>
    <rPh sb="0" eb="2">
      <t>カクニン</t>
    </rPh>
    <rPh sb="2" eb="4">
      <t>ナイヨウ</t>
    </rPh>
    <phoneticPr fontId="4"/>
  </si>
  <si>
    <t>OK/NG</t>
    <phoneticPr fontId="4"/>
  </si>
  <si>
    <t>確認日</t>
    <rPh sb="0" eb="2">
      <t>カクニン</t>
    </rPh>
    <rPh sb="2" eb="3">
      <t>ビ</t>
    </rPh>
    <phoneticPr fontId="4"/>
  </si>
  <si>
    <t>担当者</t>
    <rPh sb="0" eb="3">
      <t>タントウシャ</t>
    </rPh>
    <phoneticPr fontId="4"/>
  </si>
  <si>
    <t>備考</t>
    <rPh sb="0" eb="2">
      <t>ビコウ</t>
    </rPh>
    <phoneticPr fontId="4"/>
  </si>
  <si>
    <t>機能ID</t>
    <rPh sb="0" eb="2">
      <t>キノウ</t>
    </rPh>
    <phoneticPr fontId="4"/>
  </si>
  <si>
    <t>機能名</t>
    <phoneticPr fontId="4"/>
  </si>
  <si>
    <t>テスト仕様書兼報告書</t>
    <rPh sb="3" eb="6">
      <t>シヨウショ</t>
    </rPh>
    <rPh sb="6" eb="7">
      <t>ケン</t>
    </rPh>
    <rPh sb="7" eb="10">
      <t>ホウコクショ</t>
    </rPh>
    <phoneticPr fontId="4"/>
  </si>
  <si>
    <t>田中克昌</t>
    <rPh sb="0" eb="4">
      <t>タナカカツマサ</t>
    </rPh>
    <phoneticPr fontId="2"/>
  </si>
  <si>
    <t>DMS30402</t>
    <phoneticPr fontId="2"/>
  </si>
  <si>
    <t>外部システムIF(複数図番指定)画面</t>
    <rPh sb="0" eb="2">
      <t>ガイブ</t>
    </rPh>
    <rPh sb="9" eb="11">
      <t>フクスウ</t>
    </rPh>
    <rPh sb="11" eb="13">
      <t>ズバン</t>
    </rPh>
    <rPh sb="13" eb="15">
      <t>シテイ</t>
    </rPh>
    <rPh sb="16" eb="18">
      <t>ガメン</t>
    </rPh>
    <phoneticPr fontId="2"/>
  </si>
  <si>
    <t>No.</t>
    <phoneticPr fontId="4"/>
  </si>
  <si>
    <t>外部システムIF(複数図番指定)画面</t>
    <rPh sb="9" eb="11">
      <t>フクスウ</t>
    </rPh>
    <phoneticPr fontId="4"/>
  </si>
  <si>
    <t>ユーザID変換</t>
    <rPh sb="5" eb="7">
      <t>ヘンカン</t>
    </rPh>
    <phoneticPr fontId="2"/>
  </si>
  <si>
    <t>USER_MASTER</t>
    <phoneticPr fontId="2"/>
  </si>
  <si>
    <t>USER_ID_CONVERSION</t>
    <phoneticPr fontId="2"/>
  </si>
  <si>
    <t>USER_NAME</t>
    <phoneticPr fontId="2"/>
  </si>
  <si>
    <t>USER_ID</t>
    <phoneticPr fontId="2"/>
  </si>
  <si>
    <t>03  804201280261  602 2041215 8</t>
    <phoneticPr fontId="2"/>
  </si>
  <si>
    <t>02 0 6A 1 2 31850002 10486 0225</t>
    <phoneticPr fontId="2"/>
  </si>
  <si>
    <t>38 8 02107105723952 00 003 11 0</t>
    <phoneticPr fontId="2"/>
  </si>
  <si>
    <t>00  808205380081  002 1024215 8</t>
    <phoneticPr fontId="2"/>
  </si>
  <si>
    <t>0  126011020080 5 02614408 8 87</t>
    <phoneticPr fontId="2"/>
  </si>
  <si>
    <t>6  2 18021202248101  4 20010951</t>
    <phoneticPr fontId="2"/>
  </si>
  <si>
    <t>豊田　太郎</t>
    <phoneticPr fontId="2"/>
  </si>
  <si>
    <t>岩月　敬一</t>
    <phoneticPr fontId="2"/>
  </si>
  <si>
    <t>服部　淳二</t>
    <phoneticPr fontId="2"/>
  </si>
  <si>
    <t>平向　寿志</t>
    <phoneticPr fontId="2"/>
  </si>
  <si>
    <t>板倉　勝明</t>
    <phoneticPr fontId="2"/>
  </si>
  <si>
    <t>山元　香織</t>
    <phoneticPr fontId="2"/>
  </si>
  <si>
    <t>岡田　紀久利</t>
    <phoneticPr fontId="2"/>
  </si>
  <si>
    <t>A0236</t>
    <phoneticPr fontId="2"/>
  </si>
  <si>
    <t>400250</t>
    <phoneticPr fontId="2"/>
  </si>
  <si>
    <t>084160</t>
    <phoneticPr fontId="2"/>
  </si>
  <si>
    <t>116442</t>
    <phoneticPr fontId="2"/>
  </si>
  <si>
    <t>&lt;NULL&gt;</t>
    <phoneticPr fontId="2"/>
  </si>
  <si>
    <t>B0021</t>
    <phoneticPr fontId="2"/>
  </si>
  <si>
    <t>103739</t>
    <phoneticPr fontId="2"/>
  </si>
  <si>
    <t>PTN</t>
    <phoneticPr fontId="2"/>
  </si>
  <si>
    <t>encString</t>
    <phoneticPr fontId="2"/>
  </si>
  <si>
    <t>ユーザID変換テーブルに上記の全てのパタンを定義しておく</t>
    <rPh sb="12" eb="14">
      <t>ジョウキ</t>
    </rPh>
    <rPh sb="15" eb="16">
      <t>スベ</t>
    </rPh>
    <rPh sb="22" eb="24">
      <t>テイギ</t>
    </rPh>
    <phoneticPr fontId="2"/>
  </si>
  <si>
    <t>USER_ID_1</t>
    <phoneticPr fontId="2"/>
  </si>
  <si>
    <t>USER_ID_2</t>
  </si>
  <si>
    <t>USER_ID_3</t>
  </si>
  <si>
    <t>USER_ID_4</t>
  </si>
  <si>
    <t>USER_ID_5</t>
  </si>
  <si>
    <t xml:space="preserve">encString=03  804201280261  602 2041215 8
</t>
    <phoneticPr fontId="2"/>
  </si>
  <si>
    <t xml:space="preserve">encString=02 0 6A 1 2 31850002 10486 0225
</t>
    <phoneticPr fontId="2"/>
  </si>
  <si>
    <t xml:space="preserve">encString=8 170050024021 26981   2 090003
</t>
    <phoneticPr fontId="2"/>
  </si>
  <si>
    <t>ABC123</t>
    <phoneticPr fontId="2"/>
  </si>
  <si>
    <t>未登録</t>
    <rPh sb="0" eb="3">
      <t>ミトウロク</t>
    </rPh>
    <phoneticPr fontId="2"/>
  </si>
  <si>
    <t xml:space="preserve">encString=6  2 18021202248101  4 20010951
</t>
    <phoneticPr fontId="2"/>
  </si>
  <si>
    <r>
      <t>directPreviewTest.htmlの
	&lt;form name=“directPreviewForm" method="post" target="_blank"
	action="http://HOKO2449:8080/DRASAP/directLoginForMultiPreviewPre.do?en_string=[</t>
    </r>
    <r>
      <rPr>
        <b/>
        <sz val="11"/>
        <color rgb="FF0000FF"/>
        <rFont val="Meiryo UI"/>
        <family val="3"/>
        <charset val="128"/>
      </rPr>
      <t>encString</t>
    </r>
    <r>
      <rPr>
        <sz val="11"/>
        <color theme="1"/>
        <rFont val="Meiryo UI"/>
        <family val="3"/>
        <charset val="128"/>
      </rPr>
      <t>]&amp;sys_id=0200&amp;user_id_col=USER_ID_[</t>
    </r>
    <r>
      <rPr>
        <b/>
        <sz val="11"/>
        <color rgb="FF0000FF"/>
        <rFont val="Meiryo UI"/>
        <family val="3"/>
        <charset val="128"/>
      </rPr>
      <t>N</t>
    </r>
    <r>
      <rPr>
        <sz val="11"/>
        <color theme="1"/>
        <rFont val="Meiryo UI"/>
        <family val="3"/>
        <charset val="128"/>
      </rPr>
      <t xml:space="preserve">]"&gt;
の部分
</t>
    </r>
    <rPh sb="217" eb="219">
      <t>ブブン</t>
    </rPh>
    <phoneticPr fontId="2"/>
  </si>
  <si>
    <t xml:space="preserve">encString=A  B CDEFGHIJKLMNOP  Q RSTUVWXY
</t>
    <phoneticPr fontId="2"/>
  </si>
  <si>
    <t>DEPT_CODE</t>
    <phoneticPr fontId="2"/>
  </si>
  <si>
    <t>3717</t>
    <phoneticPr fontId="2"/>
  </si>
  <si>
    <t>USER_GRP_CODE_01</t>
    <phoneticPr fontId="2"/>
  </si>
  <si>
    <t>USER_GRP_CODE_02</t>
  </si>
  <si>
    <t>USER_GRP_CODE_03</t>
  </si>
  <si>
    <t>USER_GRP_CODE_04</t>
  </si>
  <si>
    <t>B003</t>
    <phoneticPr fontId="2"/>
  </si>
  <si>
    <t>XXXX</t>
    <phoneticPr fontId="2"/>
  </si>
  <si>
    <t>3651</t>
    <phoneticPr fontId="2"/>
  </si>
  <si>
    <t>A002</t>
    <phoneticPr fontId="2"/>
  </si>
  <si>
    <t>10→3
33→3</t>
    <phoneticPr fontId="2"/>
  </si>
  <si>
    <t>ACL_ID → ACL値</t>
    <rPh sb="12" eb="13">
      <t>チ</t>
    </rPh>
    <phoneticPr fontId="2"/>
  </si>
  <si>
    <t>5650</t>
    <phoneticPr fontId="2"/>
  </si>
  <si>
    <t>3547</t>
    <phoneticPr fontId="2"/>
  </si>
  <si>
    <t>B001</t>
    <phoneticPr fontId="2"/>
  </si>
  <si>
    <t>10→2
33→2</t>
    <phoneticPr fontId="2"/>
  </si>
  <si>
    <t>3506</t>
    <phoneticPr fontId="2"/>
  </si>
  <si>
    <t>3525</t>
    <phoneticPr fontId="2"/>
  </si>
  <si>
    <t>0001</t>
  </si>
  <si>
    <t>0002</t>
  </si>
  <si>
    <t>0003</t>
  </si>
  <si>
    <t>0000</t>
    <phoneticPr fontId="2"/>
  </si>
  <si>
    <t>10→1(at B003),3(at 0000)
11→0(at B003),3(at 0000)
2E→3(at 0000)
32→3(at 0000, 0001)
33→3(at 0000, 0001)
AA→3(at 0000)</t>
    <phoneticPr fontId="2"/>
  </si>
  <si>
    <t>USER_GRP_ACL_RELATION</t>
    <phoneticPr fontId="2"/>
  </si>
  <si>
    <t>USER_GRP_CODE(部門割付)</t>
    <rPh sb="14" eb="16">
      <t>ブモン</t>
    </rPh>
    <rPh sb="16" eb="18">
      <t>ワリツケ</t>
    </rPh>
    <phoneticPr fontId="2"/>
  </si>
  <si>
    <t>A  B CDEFGHIJKLMNOP  Q RSTUVWXY</t>
    <phoneticPr fontId="2"/>
  </si>
  <si>
    <t xml:space="preserve">encString=&lt;NULL&gt;
</t>
    <phoneticPr fontId="2"/>
  </si>
  <si>
    <t>USER_MASTER.USER_ID
未登録</t>
    <rPh sb="20" eb="23">
      <t>ミトウロク</t>
    </rPh>
    <phoneticPr fontId="2"/>
  </si>
  <si>
    <t>USER_ID_CONVERSION.USER_ID
未登録</t>
    <rPh sb="27" eb="30">
      <t>ミトウロク</t>
    </rPh>
    <phoneticPr fontId="2"/>
  </si>
  <si>
    <t>USER_ID_CONVERSION.USER_ID_1
未登録</t>
    <rPh sb="29" eb="32">
      <t>ミトウロク</t>
    </rPh>
    <phoneticPr fontId="2"/>
  </si>
  <si>
    <t>USER_ID_CONVERSION.USER_ID_1=ABC123
登録済み</t>
    <rPh sb="36" eb="38">
      <t>トウロク</t>
    </rPh>
    <rPh sb="38" eb="39">
      <t>ズ</t>
    </rPh>
    <phoneticPr fontId="2"/>
  </si>
  <si>
    <t>USER_MASTER.USER_ID=123456
登録済み</t>
    <rPh sb="27" eb="29">
      <t>トウロク</t>
    </rPh>
    <rPh sb="29" eb="30">
      <t>ズミ</t>
    </rPh>
    <phoneticPr fontId="2"/>
  </si>
  <si>
    <t>USER_ID_CONVERSION.USER_ID=ABC123
登録済み</t>
    <rPh sb="34" eb="37">
      <t>トウロクズ</t>
    </rPh>
    <phoneticPr fontId="2"/>
  </si>
  <si>
    <t>USER_ID_CONVERSION.USER_ID=123456
登録済み</t>
    <rPh sb="34" eb="36">
      <t>トウロク</t>
    </rPh>
    <rPh sb="36" eb="37">
      <t>ズミ</t>
    </rPh>
    <phoneticPr fontId="2"/>
  </si>
  <si>
    <t>USER_ID_CONVERSION.USER_ID_1=123456
登録済み</t>
    <rPh sb="36" eb="38">
      <t>トウロク</t>
    </rPh>
    <rPh sb="38" eb="39">
      <t>ズ</t>
    </rPh>
    <phoneticPr fontId="2"/>
  </si>
  <si>
    <t>USER_MASTER.USER_ID=B0021
登録済み</t>
    <rPh sb="26" eb="28">
      <t>トウロク</t>
    </rPh>
    <rPh sb="28" eb="29">
      <t>ズミ</t>
    </rPh>
    <phoneticPr fontId="2"/>
  </si>
  <si>
    <t>USER_ID_CONVERSION.USER_ID=B0021
登録済み</t>
    <rPh sb="33" eb="35">
      <t>トウロク</t>
    </rPh>
    <rPh sb="35" eb="36">
      <t>ズミ</t>
    </rPh>
    <phoneticPr fontId="2"/>
  </si>
  <si>
    <t xml:space="preserve">encString=38 8 02107105723952 00 003 11 0
</t>
    <phoneticPr fontId="2"/>
  </si>
  <si>
    <t>USER_ID_CONVERSION.USER_ID=103739
登録済み</t>
    <rPh sb="34" eb="36">
      <t>トウロク</t>
    </rPh>
    <rPh sb="36" eb="37">
      <t>ズミ</t>
    </rPh>
    <phoneticPr fontId="2"/>
  </si>
  <si>
    <t>USER_MASTER.USER_ID=103739
登録済み</t>
    <rPh sb="27" eb="29">
      <t>トウロク</t>
    </rPh>
    <rPh sb="29" eb="30">
      <t>ズミ</t>
    </rPh>
    <phoneticPr fontId="2"/>
  </si>
  <si>
    <t>USER_ID_CONVERSION.USER_ID_2=A0236
登録済み</t>
    <rPh sb="35" eb="37">
      <t>トウロク</t>
    </rPh>
    <rPh sb="37" eb="38">
      <t>ズ</t>
    </rPh>
    <phoneticPr fontId="2"/>
  </si>
  <si>
    <t>USER_ID_CONVERSION.USER_ID_3=103739
登録済み</t>
    <rPh sb="36" eb="38">
      <t>トウロク</t>
    </rPh>
    <rPh sb="38" eb="39">
      <t>ズ</t>
    </rPh>
    <phoneticPr fontId="2"/>
  </si>
  <si>
    <t>USER_ID_CONVERSION.USER_ID_4=400250
登録済み</t>
    <rPh sb="36" eb="38">
      <t>トウロク</t>
    </rPh>
    <rPh sb="38" eb="39">
      <t>ズ</t>
    </rPh>
    <phoneticPr fontId="2"/>
  </si>
  <si>
    <t>USER_ID_CONVERSION.USER_ID=400250
登録済み</t>
    <rPh sb="34" eb="36">
      <t>トウロク</t>
    </rPh>
    <rPh sb="36" eb="37">
      <t>ズミ</t>
    </rPh>
    <phoneticPr fontId="2"/>
  </si>
  <si>
    <t>USER_MASTER.USER_ID=400250
登録済み</t>
    <rPh sb="27" eb="29">
      <t>トウロク</t>
    </rPh>
    <rPh sb="29" eb="30">
      <t>ズミ</t>
    </rPh>
    <phoneticPr fontId="2"/>
  </si>
  <si>
    <t xml:space="preserve">encString=00  808205380081  002 1024215 8
</t>
    <phoneticPr fontId="2"/>
  </si>
  <si>
    <t xml:space="preserve">encString=0  126011020080 5 02614408 8 87
</t>
    <phoneticPr fontId="2"/>
  </si>
  <si>
    <t>USER_ID_CONVERSION.USER_ID_5=084160
登録済み</t>
    <rPh sb="36" eb="38">
      <t>トウロク</t>
    </rPh>
    <rPh sb="38" eb="39">
      <t>ズ</t>
    </rPh>
    <phoneticPr fontId="2"/>
  </si>
  <si>
    <t>USER_ID_CONVERSION.USER_ID=084160
登録済み</t>
    <rPh sb="34" eb="36">
      <t>トウロク</t>
    </rPh>
    <rPh sb="36" eb="37">
      <t>ズミ</t>
    </rPh>
    <phoneticPr fontId="2"/>
  </si>
  <si>
    <t>USER_MASTER.USER_ID=084160
登録済み</t>
    <rPh sb="27" eb="29">
      <t>トウロク</t>
    </rPh>
    <rPh sb="29" eb="30">
      <t>ズミ</t>
    </rPh>
    <phoneticPr fontId="2"/>
  </si>
  <si>
    <t>USER_ID_CONVERSION.USER_ID=116442
登録済み</t>
    <rPh sb="34" eb="36">
      <t>トウロク</t>
    </rPh>
    <rPh sb="36" eb="37">
      <t>ズミ</t>
    </rPh>
    <phoneticPr fontId="2"/>
  </si>
  <si>
    <t>USER_MASTER.USER_ID=116442
登録済み</t>
    <rPh sb="27" eb="29">
      <t>トウロク</t>
    </rPh>
    <rPh sb="29" eb="30">
      <t>ズミ</t>
    </rPh>
    <phoneticPr fontId="2"/>
  </si>
  <si>
    <t>・検索に失敗しました ORA-00936: 式がありません。</t>
    <phoneticPr fontId="4"/>
  </si>
  <si>
    <t>directPreviewTest.htmlを起動して、（２） 外部システムIF(複数図番指定)で、「DRASAP連携」ボタンをクリックする</t>
    <rPh sb="23" eb="25">
      <t>キドウ</t>
    </rPh>
    <rPh sb="57" eb="59">
      <t>レンケイ</t>
    </rPh>
    <phoneticPr fontId="2"/>
  </si>
  <si>
    <t>user_id_col=&lt;NULL&gt;</t>
    <phoneticPr fontId="2"/>
  </si>
  <si>
    <t>user_id_col=USER_ID_1</t>
    <phoneticPr fontId="2"/>
  </si>
  <si>
    <r>
      <rPr>
        <sz val="11"/>
        <rFont val="Meiryo UI"/>
        <family val="3"/>
        <charset val="128"/>
      </rPr>
      <t>user_id_col=</t>
    </r>
    <r>
      <rPr>
        <b/>
        <sz val="11"/>
        <color rgb="FF0000FF"/>
        <rFont val="Meiryo UI"/>
        <family val="3"/>
        <charset val="128"/>
      </rPr>
      <t>USER_ID_2</t>
    </r>
    <phoneticPr fontId="2"/>
  </si>
  <si>
    <t>1</t>
    <phoneticPr fontId="2"/>
  </si>
  <si>
    <t>2</t>
  </si>
  <si>
    <t>3</t>
  </si>
  <si>
    <t>4</t>
  </si>
  <si>
    <t>5</t>
  </si>
  <si>
    <t>6</t>
  </si>
  <si>
    <t>7</t>
  </si>
  <si>
    <t>8</t>
  </si>
  <si>
    <t>9</t>
  </si>
  <si>
    <t>図番未登録
図面１：　ET987654321
図面２：　ET0987654321</t>
    <rPh sb="0" eb="2">
      <t>ズバン</t>
    </rPh>
    <rPh sb="2" eb="3">
      <t>ミ</t>
    </rPh>
    <rPh sb="3" eb="5">
      <t>トウロク</t>
    </rPh>
    <phoneticPr fontId="2"/>
  </si>
  <si>
    <r>
      <rPr>
        <sz val="11"/>
        <rFont val="Meiryo UI"/>
        <family val="3"/>
        <charset val="128"/>
      </rPr>
      <t>以下のエラー画面が表示されること</t>
    </r>
    <r>
      <rPr>
        <sz val="11"/>
        <color rgb="FFFF0000"/>
        <rFont val="Meiryo UI"/>
        <family val="3"/>
        <charset val="128"/>
      </rPr>
      <t xml:space="preserve">
DRASAP接続エラー
</t>
    </r>
    <r>
      <rPr>
        <sz val="11"/>
        <rFont val="Meiryo UI"/>
        <family val="3"/>
        <charset val="128"/>
      </rPr>
      <t>以下の理由で接続できません。
・ユーザーに接続する権限がありません。
・ユーザー登録に不備があります。管理者に連絡ください。
・その他システムエラーが発生した可能性があります。管理者に連絡ください。
「Close」</t>
    </r>
    <r>
      <rPr>
        <sz val="11"/>
        <color rgb="FFFF0000"/>
        <rFont val="Meiryo UI"/>
        <family val="3"/>
        <charset val="128"/>
      </rPr>
      <t xml:space="preserve">
・ユーザID変換テーブルに外部システムのユーザIDが登録されていません
</t>
    </r>
    <rPh sb="0" eb="2">
      <t>イカ</t>
    </rPh>
    <rPh sb="6" eb="8">
      <t>ガメン</t>
    </rPh>
    <rPh sb="9" eb="11">
      <t>ヒョウジ</t>
    </rPh>
    <phoneticPr fontId="4"/>
  </si>
  <si>
    <t>検索条件に関係しない共通事項</t>
    <rPh sb="0" eb="2">
      <t>ケンサク</t>
    </rPh>
    <rPh sb="2" eb="4">
      <t>ジョウケン</t>
    </rPh>
    <rPh sb="5" eb="7">
      <t>カンケイ</t>
    </rPh>
    <rPh sb="10" eb="12">
      <t>キョウツウ</t>
    </rPh>
    <rPh sb="12" eb="14">
      <t>ジコウ</t>
    </rPh>
    <phoneticPr fontId="2"/>
  </si>
  <si>
    <r>
      <t>・図番条件：ET987654321,ET0987654321
・その他の検索条件：ブランク
・検索結果
　「</t>
    </r>
    <r>
      <rPr>
        <sz val="11"/>
        <color rgb="FFFF0000"/>
        <rFont val="Meiryo UI"/>
        <family val="3"/>
        <charset val="128"/>
      </rPr>
      <t>・検索結果は0件です。</t>
    </r>
    <r>
      <rPr>
        <sz val="11"/>
        <color theme="1"/>
        <rFont val="Meiryo UI"/>
        <family val="3"/>
        <charset val="128"/>
      </rPr>
      <t xml:space="preserve">」
</t>
    </r>
    <rPh sb="3" eb="5">
      <t>ジョウケン</t>
    </rPh>
    <rPh sb="34" eb="35">
      <t>タ</t>
    </rPh>
    <phoneticPr fontId="2"/>
  </si>
  <si>
    <t>図面１：　00-81298062-0(ACL=10)
図面２：　00-81298063-0(ACL=10)</t>
    <rPh sb="0" eb="2">
      <t>ズメン</t>
    </rPh>
    <phoneticPr fontId="2"/>
  </si>
  <si>
    <t>図番未入力
図面１：　&lt;NULL&gt;
図面２：　&lt;NULL&gt;</t>
    <rPh sb="0" eb="2">
      <t>ズバン</t>
    </rPh>
    <rPh sb="2" eb="3">
      <t>ミ</t>
    </rPh>
    <rPh sb="3" eb="5">
      <t>ニュウリョク</t>
    </rPh>
    <phoneticPr fontId="2"/>
  </si>
  <si>
    <r>
      <t>・全ての検索条件：ブランク
・検索結果
　「</t>
    </r>
    <r>
      <rPr>
        <sz val="11"/>
        <color rgb="FFFF0000"/>
        <rFont val="Meiryo UI"/>
        <family val="3"/>
        <charset val="128"/>
      </rPr>
      <t>・検索結果は0件です。</t>
    </r>
    <r>
      <rPr>
        <sz val="11"/>
        <color theme="1"/>
        <rFont val="Meiryo UI"/>
        <family val="3"/>
        <charset val="128"/>
      </rPr>
      <t xml:space="preserve">」
</t>
    </r>
    <rPh sb="1" eb="2">
      <t>スベ</t>
    </rPh>
    <phoneticPr fontId="2"/>
  </si>
  <si>
    <t xml:space="preserve">・図番条件：00-81298062-0,00-81298063-0
・その他の検索条件：ブランク
・検索結果
　2件の図面がヒットして一覧表示される
</t>
    <rPh sb="3" eb="5">
      <t>ジョウケン</t>
    </rPh>
    <rPh sb="37" eb="38">
      <t>タ</t>
    </rPh>
    <rPh sb="57" eb="58">
      <t>ケン</t>
    </rPh>
    <rPh sb="59" eb="61">
      <t>ズメン</t>
    </rPh>
    <rPh sb="67" eb="69">
      <t>イチラン</t>
    </rPh>
    <rPh sb="69" eb="71">
      <t>ヒョウジ</t>
    </rPh>
    <phoneticPr fontId="2"/>
  </si>
  <si>
    <t>TIFF形式で図面がダウンロードされる</t>
    <rPh sb="4" eb="6">
      <t>ケイシキ</t>
    </rPh>
    <rPh sb="7" eb="9">
      <t>ズメン</t>
    </rPh>
    <phoneticPr fontId="2"/>
  </si>
  <si>
    <t>それぞれの図番のリンクをクリック</t>
    <rPh sb="5" eb="7">
      <t>ズバン</t>
    </rPh>
    <phoneticPr fontId="2"/>
  </si>
  <si>
    <t>図面１：　00-81298062-0(ACL=10)
図面２：　00-81298046-0(ACL=11)</t>
    <rPh sb="0" eb="2">
      <t>ズメン</t>
    </rPh>
    <phoneticPr fontId="2"/>
  </si>
  <si>
    <t>図面１：　01824409000(ACL=12)
図面２：　01824409010(ACL=2G)
※上記図面のACLをテスト用に変更しておくこと</t>
    <rPh sb="0" eb="2">
      <t>ズメン</t>
    </rPh>
    <rPh sb="51" eb="53">
      <t>ジョウキ</t>
    </rPh>
    <rPh sb="65" eb="67">
      <t>ヘンコウ</t>
    </rPh>
    <phoneticPr fontId="2"/>
  </si>
  <si>
    <t>使用禁止図番、1物2品番図番
図面１：　00-81298044-0(ACL=10)
図面２：　08271619010(ACL=10)
※図面１は、使用禁止図番に変更しておくこと
　図面２は、実体ファイルがついていないので、
　TIFFファイルを付けること</t>
    <rPh sb="0" eb="4">
      <t>シヨウキンシ</t>
    </rPh>
    <rPh sb="4" eb="6">
      <t>ズバン</t>
    </rPh>
    <rPh sb="8" eb="9">
      <t>ブツ</t>
    </rPh>
    <rPh sb="10" eb="12">
      <t>ヒンバン</t>
    </rPh>
    <rPh sb="12" eb="14">
      <t>ズバン</t>
    </rPh>
    <rPh sb="15" eb="17">
      <t>ズメン</t>
    </rPh>
    <rPh sb="68" eb="70">
      <t>ズメン</t>
    </rPh>
    <rPh sb="73" eb="79">
      <t>シヨウキンシズバン</t>
    </rPh>
    <rPh sb="80" eb="82">
      <t>ヘンコウ</t>
    </rPh>
    <rPh sb="90" eb="92">
      <t>ズメン</t>
    </rPh>
    <rPh sb="95" eb="97">
      <t>ジッタイ</t>
    </rPh>
    <rPh sb="122" eb="123">
      <t>ツ</t>
    </rPh>
    <phoneticPr fontId="2"/>
  </si>
  <si>
    <t>図面１：　00-81298062-0(ACL=10)
図面２：　01-82440902-0(ACL=33)
※図面2のACLをテスト用に変更しておくこと</t>
    <rPh sb="0" eb="2">
      <t>ズメン</t>
    </rPh>
    <phoneticPr fontId="2"/>
  </si>
  <si>
    <t xml:space="preserve">検索画面が起動し、以下の情報がセットされていること
・ログインユーザ情報
　　職番：123456
　　名前：豊田　太郎
　　部署名：工作機械･ﾒｶﾄﾛ事業本部BR室業務ﾌﾟﾛｾｽ改革G
・検索画面のボタンが、ユーザの権限により正しく表示されていること
　　出力（権限に関係なく表示）
　　ファイル出力（権限に関係なく表示）
　　図面登録依頼
　　図面登録依頼詳細
　　図面登録依頼リスト
　　アクセルレベル一括更新
　　アクセスレベル更新結果
　　運用支援
　　図番削除
　　マルチPDF出力
　　PDF単独zip出力
　　アクセスレベル変更
</t>
    <rPh sb="1" eb="3">
      <t>ガメン</t>
    </rPh>
    <rPh sb="4" eb="6">
      <t>キドウ</t>
    </rPh>
    <rPh sb="8" eb="10">
      <t>イカ</t>
    </rPh>
    <rPh sb="11" eb="13">
      <t>ジョウホウ</t>
    </rPh>
    <rPh sb="33" eb="35">
      <t>ジョウホウ</t>
    </rPh>
    <rPh sb="128" eb="130">
      <t>シュツリョク</t>
    </rPh>
    <rPh sb="131" eb="133">
      <t>ケンゲン</t>
    </rPh>
    <rPh sb="134" eb="136">
      <t>カンケイ</t>
    </rPh>
    <rPh sb="138" eb="140">
      <t>ヒョウジ</t>
    </rPh>
    <rPh sb="148" eb="150">
      <t>シュツリョク</t>
    </rPh>
    <rPh sb="167" eb="169">
      <t>ズメン</t>
    </rPh>
    <rPh sb="169" eb="171">
      <t>トウロク</t>
    </rPh>
    <rPh sb="171" eb="173">
      <t>イライ</t>
    </rPh>
    <rPh sb="176" eb="178">
      <t>ズメン</t>
    </rPh>
    <rPh sb="178" eb="180">
      <t>トウロク</t>
    </rPh>
    <rPh sb="180" eb="182">
      <t>イライ</t>
    </rPh>
    <rPh sb="182" eb="184">
      <t>ショウサイ</t>
    </rPh>
    <rPh sb="187" eb="189">
      <t>ズメン</t>
    </rPh>
    <rPh sb="189" eb="191">
      <t>トウロク</t>
    </rPh>
    <rPh sb="191" eb="193">
      <t>イライ</t>
    </rPh>
    <rPh sb="206" eb="208">
      <t>イッカツ</t>
    </rPh>
    <rPh sb="208" eb="210">
      <t>コウシンシエン</t>
    </rPh>
    <phoneticPr fontId="2"/>
  </si>
  <si>
    <t>検索画面が起動し、以下の情報がセットされていること
・ログインユーザ情報
　　職番：B0021
　　名前：岩月　啓一
　　部署名：工作機械･ﾒｶﾄﾛ事業本部工作機械技術部ｱﾌﾟﾘｹｰｼｮﾝｴﾝｼﾞﾆｱﾘﾝｸﾞ室第2G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</si>
  <si>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t xml:space="preserve">・図番条件：00-81298062-0,01-82440902-0
・その他の検索条件：ブランク
・検索結果
　2件の図面がヒットして一覧表示される
</t>
    <rPh sb="3" eb="5">
      <t>ジョウケン</t>
    </rPh>
    <rPh sb="37" eb="38">
      <t>タ</t>
    </rPh>
    <rPh sb="57" eb="58">
      <t>ケン</t>
    </rPh>
    <rPh sb="59" eb="61">
      <t>ズメン</t>
    </rPh>
    <rPh sb="67" eb="69">
      <t>イチラン</t>
    </rPh>
    <rPh sb="69" eb="71">
      <t>ヒョウジ</t>
    </rPh>
    <phoneticPr fontId="2"/>
  </si>
  <si>
    <t>PDF形式で図面がダウンロードされる</t>
    <rPh sb="3" eb="5">
      <t>ケイシキ</t>
    </rPh>
    <rPh sb="6" eb="8">
      <t>ズメン</t>
    </rPh>
    <phoneticPr fontId="2"/>
  </si>
  <si>
    <t xml:space="preserve">図面１：　00-81298062-0(ACL=10)
図面２：　01-82440902-0(ACL=33)
</t>
    <rPh sb="0" eb="2">
      <t>ズメン</t>
    </rPh>
    <phoneticPr fontId="2"/>
  </si>
  <si>
    <t>図面１：　00-81298062-0(ACL=10)
図面２：　00-81298046-0(ACL=11)</t>
    <rPh sb="0" eb="2">
      <t>ズメン</t>
    </rPh>
    <rPh sb="27" eb="29">
      <t>ズメン</t>
    </rPh>
    <phoneticPr fontId="2"/>
  </si>
  <si>
    <t>検索画面が起動し、以下の情報がセットされていること
・ログインユーザ情報
　　職番：400250
　　名前：平向　寿志
　　部署名：工作機械･ﾒｶﾄﾛ事業本部工作機械技術部ｱﾌﾟﾘｹｰｼｮﾝｴﾝｼﾞﾆｱﾘﾝｸﾞ室第3G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</si>
  <si>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t>検索画面が起動し、以下の情報がセットされていること
・ログインユーザ情報
　　職番：116442
　　名前：岡田　紀久利
　　部署名：工作機械･ﾒｶﾄﾛ事業本部工作機械技術部標準機開発室研削G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</si>
  <si>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t>00116442</t>
    <phoneticPr fontId="2"/>
  </si>
  <si>
    <t>USER_ID_CONVERSION.USER_ID_2=116442
登録済み</t>
    <rPh sb="36" eb="38">
      <t>トウロク</t>
    </rPh>
    <rPh sb="38" eb="39">
      <t>ズ</t>
    </rPh>
    <phoneticPr fontId="2"/>
  </si>
  <si>
    <r>
      <t>user_id_col=</t>
    </r>
    <r>
      <rPr>
        <b/>
        <sz val="11"/>
        <color rgb="FF0000FF"/>
        <rFont val="Meiryo UI"/>
        <family val="3"/>
        <charset val="128"/>
      </rPr>
      <t>USER_ID_2</t>
    </r>
    <phoneticPr fontId="2"/>
  </si>
  <si>
    <r>
      <t>user_id_col=</t>
    </r>
    <r>
      <rPr>
        <b/>
        <sz val="11"/>
        <color rgb="FF0000FF"/>
        <rFont val="Meiryo UI"/>
        <family val="3"/>
        <charset val="128"/>
      </rPr>
      <t>USER_ID_5</t>
    </r>
    <phoneticPr fontId="2"/>
  </si>
  <si>
    <r>
      <t>user_id_col=</t>
    </r>
    <r>
      <rPr>
        <b/>
        <sz val="11"/>
        <color rgb="FF0000FF"/>
        <rFont val="Meiryo UI"/>
        <family val="3"/>
        <charset val="128"/>
      </rPr>
      <t>USER_ID_4</t>
    </r>
    <phoneticPr fontId="2"/>
  </si>
  <si>
    <r>
      <t>user_id_col=</t>
    </r>
    <r>
      <rPr>
        <b/>
        <sz val="11"/>
        <color rgb="FF0000FF"/>
        <rFont val="Meiryo UI"/>
        <family val="3"/>
        <charset val="128"/>
      </rPr>
      <t>USER_ID_3</t>
    </r>
    <phoneticPr fontId="2"/>
  </si>
  <si>
    <t>00103739</t>
    <phoneticPr fontId="2"/>
  </si>
  <si>
    <t>検索画面が起動し、以下の情報がセットされていること
・ログインユーザ情報
　　職番：103739
　　名前：服部　淳二
　　部署名：国内出向ﾄﾖﾀ自動車株式会社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</si>
  <si>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r>
      <t>・検索条件は図番のみでブランク
・表示属性は選択できない
・プロッタは選択できない
　「</t>
    </r>
    <r>
      <rPr>
        <sz val="11"/>
        <color rgb="FFFF0000"/>
        <rFont val="Meiryo UI"/>
        <family val="3"/>
        <charset val="128"/>
      </rPr>
      <t>・検索結果は0件です。</t>
    </r>
    <r>
      <rPr>
        <sz val="11"/>
        <color theme="1"/>
        <rFont val="Meiryo UI"/>
        <family val="3"/>
        <charset val="128"/>
      </rPr>
      <t xml:space="preserve">」
</t>
    </r>
    <rPh sb="6" eb="8">
      <t>ズバン</t>
    </rPh>
    <rPh sb="17" eb="19">
      <t>ヒョウジ</t>
    </rPh>
    <rPh sb="19" eb="21">
      <t>ゾクセイ</t>
    </rPh>
    <rPh sb="22" eb="24">
      <t>センタク</t>
    </rPh>
    <rPh sb="35" eb="37">
      <t>センタク</t>
    </rPh>
    <phoneticPr fontId="2"/>
  </si>
  <si>
    <r>
      <t>・図番条件：00-81298062-0,01-82440902-0
・その他の条件は全てのブランクでメニューからも選択できない
・表示属性は選択できない
・プロッタは選択できない
　「</t>
    </r>
    <r>
      <rPr>
        <sz val="11"/>
        <color rgb="FFFF0000"/>
        <rFont val="Meiryo UI"/>
        <family val="3"/>
        <charset val="128"/>
      </rPr>
      <t>・検索結果は0件です。</t>
    </r>
    <r>
      <rPr>
        <sz val="11"/>
        <color theme="1"/>
        <rFont val="Meiryo UI"/>
        <family val="3"/>
        <charset val="128"/>
      </rPr>
      <t>」</t>
    </r>
    <rPh sb="3" eb="5">
      <t>ジョウケン</t>
    </rPh>
    <rPh sb="37" eb="38">
      <t>タ</t>
    </rPh>
    <rPh sb="39" eb="41">
      <t>ジョウケン</t>
    </rPh>
    <rPh sb="42" eb="43">
      <t>スベ</t>
    </rPh>
    <rPh sb="57" eb="59">
      <t>センタク</t>
    </rPh>
    <phoneticPr fontId="2"/>
  </si>
  <si>
    <t>500図番条件</t>
    <rPh sb="3" eb="5">
      <t>ズバン</t>
    </rPh>
    <rPh sb="5" eb="7">
      <t>ジョウケン</t>
    </rPh>
    <phoneticPr fontId="2"/>
  </si>
  <si>
    <t>directPreviewTest.htmlを起動して、（２） 外部システムIF(複数図番指定)で、「DRASAP連携500件」ボタンをクリックする</t>
    <rPh sb="23" eb="25">
      <t>キドウ</t>
    </rPh>
    <rPh sb="57" eb="59">
      <t>レンケイ</t>
    </rPh>
    <rPh sb="62" eb="63">
      <t>ケン</t>
    </rPh>
    <phoneticPr fontId="2"/>
  </si>
  <si>
    <t>共通事項</t>
    <rPh sb="0" eb="2">
      <t>キョウツウ</t>
    </rPh>
    <rPh sb="2" eb="4">
      <t>ジコウ</t>
    </rPh>
    <phoneticPr fontId="2"/>
  </si>
  <si>
    <t>画面起動時（２図番指定I/F）</t>
    <rPh sb="0" eb="2">
      <t>ガメン</t>
    </rPh>
    <rPh sb="2" eb="4">
      <t>キドウ</t>
    </rPh>
    <rPh sb="4" eb="5">
      <t>ジ</t>
    </rPh>
    <rPh sb="7" eb="9">
      <t>ズバン</t>
    </rPh>
    <rPh sb="9" eb="11">
      <t>シテイ</t>
    </rPh>
    <phoneticPr fontId="4"/>
  </si>
  <si>
    <t>画面起動時（500図番指定I/F）</t>
    <rPh sb="0" eb="2">
      <t>ガメン</t>
    </rPh>
    <rPh sb="2" eb="4">
      <t>キドウ</t>
    </rPh>
    <rPh sb="4" eb="5">
      <t>ジ</t>
    </rPh>
    <rPh sb="9" eb="11">
      <t>ズバン</t>
    </rPh>
    <rPh sb="11" eb="13">
      <t>シテイ</t>
    </rPh>
    <phoneticPr fontId="4"/>
  </si>
  <si>
    <t xml:space="preserve">・図番条件：全図番がカンマ区切りで格納されている
・その他の検索条件：ブランク
・検索結果
　489件の図面がヒットして一覧表示される（※件数はDBの状況に依存）
・使用禁止図面、１物2品番図面は、行全体が塗り潰されている
</t>
    <rPh sb="3" eb="5">
      <t>ジョウケン</t>
    </rPh>
    <rPh sb="6" eb="9">
      <t>ゼンズバン</t>
    </rPh>
    <rPh sb="13" eb="15">
      <t>クギ</t>
    </rPh>
    <rPh sb="17" eb="19">
      <t>カクノウ</t>
    </rPh>
    <rPh sb="28" eb="29">
      <t>タ</t>
    </rPh>
    <rPh sb="50" eb="51">
      <t>ケン</t>
    </rPh>
    <rPh sb="52" eb="54">
      <t>ズメン</t>
    </rPh>
    <rPh sb="60" eb="62">
      <t>イチラン</t>
    </rPh>
    <rPh sb="62" eb="64">
      <t>ヒョウジ</t>
    </rPh>
    <rPh sb="69" eb="71">
      <t>ケンスウ</t>
    </rPh>
    <rPh sb="75" eb="77">
      <t>ジョウキョウ</t>
    </rPh>
    <rPh sb="78" eb="80">
      <t>イゾン</t>
    </rPh>
    <rPh sb="83" eb="87">
      <t>シヨウキンシ</t>
    </rPh>
    <rPh sb="87" eb="89">
      <t>ズメン</t>
    </rPh>
    <rPh sb="91" eb="92">
      <t>ブツ</t>
    </rPh>
    <rPh sb="93" eb="95">
      <t>ヒンバン</t>
    </rPh>
    <rPh sb="95" eb="97">
      <t>ズメン</t>
    </rPh>
    <rPh sb="99" eb="102">
      <t>ギョウゼンタイ</t>
    </rPh>
    <rPh sb="103" eb="104">
      <t>ヌ</t>
    </rPh>
    <rPh sb="105" eb="106">
      <t>ツブ</t>
    </rPh>
    <phoneticPr fontId="2"/>
  </si>
  <si>
    <t>検索画面</t>
    <rPh sb="0" eb="2">
      <t>ケンサク</t>
    </rPh>
    <rPh sb="2" eb="4">
      <t>ガメン</t>
    </rPh>
    <phoneticPr fontId="2"/>
  </si>
  <si>
    <t>検索結果</t>
    <rPh sb="0" eb="2">
      <t>ケンサク</t>
    </rPh>
    <rPh sb="2" eb="4">
      <t>ケッカ</t>
    </rPh>
    <phoneticPr fontId="2"/>
  </si>
  <si>
    <t>アクセスログに検索画面にアクセスしたことを示す以下のレコードが出力されていること
[yyMMddHHmmss],[アクセス端末IPアドレス],123456,豊田　太郎,工作機械･ﾒｶﾄﾛ事業本部BR室業務ﾌﾟﾛｾｽ改革G,01,0200</t>
    <rPh sb="7" eb="9">
      <t>ケンサク</t>
    </rPh>
    <rPh sb="9" eb="11">
      <t>ガメン</t>
    </rPh>
    <rPh sb="21" eb="22">
      <t>シメ</t>
    </rPh>
    <rPh sb="23" eb="25">
      <t>イカ</t>
    </rPh>
    <rPh sb="31" eb="33">
      <t>シュツリョク</t>
    </rPh>
    <rPh sb="61" eb="63">
      <t>タンマツ</t>
    </rPh>
    <phoneticPr fontId="2"/>
  </si>
  <si>
    <t>検索画面を開いたときのアクセスログ
※ファイルパスは、
「D:\Tomcat8\webapps\DRASAP\WEB-INF\classes\log4j.properties」内の
「log4j.appender.DRFILE_A.File=D:\\Tomcat8\\DRASAP\\logs\\access.log」で定義されている</t>
    <rPh sb="88" eb="89">
      <t>ナイ</t>
    </rPh>
    <rPh sb="160" eb="162">
      <t>テイギ</t>
    </rPh>
    <phoneticPr fontId="2"/>
  </si>
  <si>
    <t>図面のダウンロード</t>
    <rPh sb="0" eb="2">
      <t>ズメン</t>
    </rPh>
    <phoneticPr fontId="2"/>
  </si>
  <si>
    <t>ダウンロード時のアクセスログ</t>
    <rPh sb="6" eb="7">
      <t>ジ</t>
    </rPh>
    <phoneticPr fontId="2"/>
  </si>
  <si>
    <t>図面表示(=ダウンロード）を示す以下のレコードが出力されていること
[yyMMddHHmmss],[アクセス端末IPアドレス],123456,豊田　太郎,工作機械･ﾒｶﾄﾛ事業本部BR室業務ﾌﾟﾛｾｽ改革G,02,00812980620,0200
[yyMMddHHmmss],[アクセス端末IPアドレス],123456,豊田　太郎,工作機械･ﾒｶﾄﾛ事業本部BR室業務ﾌﾟﾛｾｽ改革G,02,00812980630,0200</t>
    <rPh sb="0" eb="2">
      <t>ズメン</t>
    </rPh>
    <rPh sb="2" eb="4">
      <t>ヒョウジ</t>
    </rPh>
    <rPh sb="14" eb="15">
      <t>シメ</t>
    </rPh>
    <rPh sb="16" eb="18">
      <t>イカ</t>
    </rPh>
    <rPh sb="24" eb="26">
      <t>シュツリョク</t>
    </rPh>
    <rPh sb="54" eb="56">
      <t>タンマツ</t>
    </rPh>
    <phoneticPr fontId="2"/>
  </si>
  <si>
    <t>図面表示(=ダウンロード）を示す以下のレコードが出力されていること
[yyMMddHHmmss],[アクセス端末IPアドレス],123456,豊田　太郎,工作機械･ﾒｶﾄﾛ事業本部BR室業務ﾌﾟﾛｾｽ改革G,02,00812980620,0200
[yyMMddHHmmss],[アクセス端末IPアドレス],123456,豊田　太郎,工作機械･ﾒｶﾄﾛ事業本部BR室業務ﾌﾟﾛｾｽ改革G,02,00812980460,0200</t>
    <rPh sb="0" eb="2">
      <t>ズメン</t>
    </rPh>
    <rPh sb="2" eb="4">
      <t>ヒョウジ</t>
    </rPh>
    <rPh sb="14" eb="15">
      <t>シメ</t>
    </rPh>
    <rPh sb="16" eb="18">
      <t>イカ</t>
    </rPh>
    <rPh sb="24" eb="26">
      <t>シュツリョク</t>
    </rPh>
    <rPh sb="54" eb="56">
      <t>タンマツ</t>
    </rPh>
    <phoneticPr fontId="2"/>
  </si>
  <si>
    <t>図面表示(=ダウンロード）を示す以下のレコードが出力されていること
[yyMMddHHmmss],[アクセス端末IPアドレス],123456,豊田　太郎,工作機械･ﾒｶﾄﾛ事業本部BR室業務ﾌﾟﾛｾｽ改革G,02,00812980440,0200
[yyMMddHHmmss],[アクセス端末IPアドレス],123456,豊田　太郎,工作機械･ﾒｶﾄﾛ事業本部BR室業務ﾌﾟﾛｾｽ改革G,02,08271619010,0200</t>
    <rPh sb="0" eb="2">
      <t>ズメン</t>
    </rPh>
    <rPh sb="2" eb="4">
      <t>ヒョウジ</t>
    </rPh>
    <rPh sb="14" eb="15">
      <t>シメ</t>
    </rPh>
    <rPh sb="16" eb="18">
      <t>イカ</t>
    </rPh>
    <rPh sb="24" eb="26">
      <t>シュツリョク</t>
    </rPh>
    <rPh sb="54" eb="56">
      <t>タンマツ</t>
    </rPh>
    <phoneticPr fontId="2"/>
  </si>
  <si>
    <t>アクセスログに検索画面にアクセスしたことを示す以下のレコードが出力されていること
[yyMMddHHmmss],[アクセス端末IPアドレス],B0021,岩月　啓一,工作機械･ﾒｶﾄﾛ事業本部工作機械技術部ｱﾌﾟﾘｹｰｼｮﾝｴﾝｼﾞﾆｱﾘﾝｸﾞ室第2G,01,0200</t>
    <rPh sb="7" eb="9">
      <t>ケンサク</t>
    </rPh>
    <rPh sb="9" eb="11">
      <t>ガメン</t>
    </rPh>
    <rPh sb="21" eb="22">
      <t>シメ</t>
    </rPh>
    <rPh sb="23" eb="25">
      <t>イカ</t>
    </rPh>
    <rPh sb="31" eb="33">
      <t>シュツリョク</t>
    </rPh>
    <rPh sb="61" eb="63">
      <t>タンマツ</t>
    </rPh>
    <phoneticPr fontId="2"/>
  </si>
  <si>
    <t>図面表示(=ダウンロード）を示す以下のレコードが出力されていること
[yyMMddHHmmss],[アクセス端末IPアドレス],B0021,岩月　啓一,工作機械･ﾒｶﾄﾛ事業本部工作機械技術部ｱﾌﾟﾘｹｰｼｮﾝｴﾝｼﾞﾆｱﾘﾝｸﾞ室第2G,02,00812980620,0200
[yyMMddHHmmss],[アクセス端末IPアドレス],B0021,岩月　啓一,工作機械･ﾒｶﾄﾛ事業本部工作機械技術部ｱﾌﾟﾘｹｰｼｮﾝｴﾝｼﾞﾆｱﾘﾝｸﾞ室第2G,02,01824409020,0200</t>
    <rPh sb="0" eb="2">
      <t>ズメン</t>
    </rPh>
    <rPh sb="2" eb="4">
      <t>ヒョウジ</t>
    </rPh>
    <rPh sb="14" eb="15">
      <t>シメ</t>
    </rPh>
    <rPh sb="16" eb="18">
      <t>イカ</t>
    </rPh>
    <rPh sb="24" eb="26">
      <t>シュツリョク</t>
    </rPh>
    <rPh sb="54" eb="56">
      <t>タンマツ</t>
    </rPh>
    <phoneticPr fontId="2"/>
  </si>
  <si>
    <t xml:space="preserve">検索画面を開いたときのアクセスログ
</t>
    <phoneticPr fontId="2"/>
  </si>
  <si>
    <t>アクセスログに検索画面にアクセスしたことを示す以下のレコードが出力されていること
[yyMMddHHmmss],[アクセス端末IPアドレス],103739,服部　淳二,国内出向ﾄﾖﾀ自動車株式会社,01,0200</t>
    <rPh sb="7" eb="9">
      <t>ケンサク</t>
    </rPh>
    <rPh sb="9" eb="11">
      <t>ガメン</t>
    </rPh>
    <rPh sb="21" eb="22">
      <t>シメ</t>
    </rPh>
    <rPh sb="23" eb="25">
      <t>イカ</t>
    </rPh>
    <rPh sb="31" eb="33">
      <t>シュツリョク</t>
    </rPh>
    <rPh sb="61" eb="63">
      <t>タンマツ</t>
    </rPh>
    <phoneticPr fontId="2"/>
  </si>
  <si>
    <t>アクセスログに検索画面にアクセスしたことを示す以下のレコードが出力されていること
[yyMMddHHmmss],[アクセス端末IPアドレス],400250,平向　寿志,工作機械･ﾒｶﾄﾛ事業本部工作機械技術部ｱﾌﾟﾘｹｰｼｮﾝｴﾝｼﾞﾆｱﾘﾝｸﾞ室第3G,01,0200</t>
    <rPh sb="7" eb="9">
      <t>ケンサク</t>
    </rPh>
    <rPh sb="9" eb="11">
      <t>ガメン</t>
    </rPh>
    <rPh sb="21" eb="22">
      <t>シメ</t>
    </rPh>
    <rPh sb="23" eb="25">
      <t>イカ</t>
    </rPh>
    <rPh sb="31" eb="33">
      <t>シュツリョク</t>
    </rPh>
    <rPh sb="61" eb="63">
      <t>タンマツ</t>
    </rPh>
    <phoneticPr fontId="2"/>
  </si>
  <si>
    <t>図面表示(=ダウンロード）を示す以下のレコードが出力されていること
[yyMMddHHmmss],[アクセス端末IPアドレス],400250,平向　寿志,工作機械･ﾒｶﾄﾛ事業本部工作機械技術部ｱﾌﾟﾘｹｰｼｮﾝｴﾝｼﾞﾆｱﾘﾝｸﾞ室第3G,02,00812980620,0200
[yyMMddHHmmss],[アクセス端末IPアドレス],400250,平向　寿志,工作機械･ﾒｶﾄﾛ事業本部工作機械技術部ｱﾌﾟﾘｹｰｼｮﾝｴﾝｼﾞﾆｱﾘﾝｸﾞ室第3G,02,01824409020,0200</t>
    <rPh sb="0" eb="2">
      <t>ズメン</t>
    </rPh>
    <rPh sb="2" eb="4">
      <t>ヒョウジ</t>
    </rPh>
    <rPh sb="14" eb="15">
      <t>シメ</t>
    </rPh>
    <rPh sb="16" eb="18">
      <t>イカ</t>
    </rPh>
    <rPh sb="24" eb="26">
      <t>シュツリョク</t>
    </rPh>
    <rPh sb="54" eb="56">
      <t>タンマツ</t>
    </rPh>
    <phoneticPr fontId="2"/>
  </si>
  <si>
    <t>検索画面が起動し、以下の情報がセットされていること
・ログインユーザ情報
　　職番：084160
　　名前：板倉　勝明
　　部署名：工作機械･ﾒｶﾄﾛ事業本部刈谷工場製造部第1生産課第1係102組
・検索画面のボタンが、ユーザの権限により正しく表示されていること
　　出力（権限に関係なく表示）
　　ファイル出力（権限に関係なく表示）</t>
    <rPh sb="1" eb="3">
      <t>ガメン</t>
    </rPh>
    <rPh sb="4" eb="6">
      <t>キドウ</t>
    </rPh>
    <rPh sb="8" eb="10">
      <t>イカ</t>
    </rPh>
    <rPh sb="11" eb="13">
      <t>ジョウホウ</t>
    </rPh>
    <rPh sb="33" eb="35">
      <t>ジョウホウシエン</t>
    </rPh>
    <phoneticPr fontId="2"/>
  </si>
  <si>
    <t>アクセスログに検索画面にアクセスしたことを示す以下のレコードが出力されていること
[yyMMddHHmmss],[アクセス端末IPアドレス],084160,板倉　勝明,工作機械･ﾒｶﾄﾛ事業本部刈谷工場製造部第1生産課第1係102組,01,0200</t>
    <rPh sb="7" eb="9">
      <t>ケンサク</t>
    </rPh>
    <rPh sb="9" eb="11">
      <t>ガメン</t>
    </rPh>
    <rPh sb="21" eb="22">
      <t>シメ</t>
    </rPh>
    <rPh sb="23" eb="25">
      <t>イカ</t>
    </rPh>
    <rPh sb="31" eb="33">
      <t>シュツリョク</t>
    </rPh>
    <rPh sb="61" eb="63">
      <t>タンマツ</t>
    </rPh>
    <phoneticPr fontId="2"/>
  </si>
  <si>
    <t xml:space="preserve">・図番条件：00-81298062-0,00-81298046-0
・その他の検索条件：ブランク
・検索結果
　2件の図面がヒットして一覧表示される
　00-81298062-0(ACL=10)の図面は、図番のリンクがついている
　00-81298046-0(ACL=11)の図面は、図番表示のみでリンクなし
</t>
    <rPh sb="3" eb="5">
      <t>ジョウケン</t>
    </rPh>
    <rPh sb="37" eb="38">
      <t>タ</t>
    </rPh>
    <rPh sb="57" eb="58">
      <t>ケン</t>
    </rPh>
    <rPh sb="59" eb="61">
      <t>ズメン</t>
    </rPh>
    <rPh sb="67" eb="69">
      <t>イチラン</t>
    </rPh>
    <rPh sb="69" eb="71">
      <t>ヒョウジ</t>
    </rPh>
    <rPh sb="98" eb="100">
      <t>ズメン</t>
    </rPh>
    <rPh sb="102" eb="104">
      <t>ズバン</t>
    </rPh>
    <rPh sb="138" eb="140">
      <t>ズメン</t>
    </rPh>
    <rPh sb="142" eb="144">
      <t>ズバン</t>
    </rPh>
    <rPh sb="144" eb="146">
      <t>ヒョウジ</t>
    </rPh>
    <phoneticPr fontId="2"/>
  </si>
  <si>
    <t>図番00-81298062-0(ACL=10)のリンクをクリック</t>
    <rPh sb="0" eb="2">
      <t>ズバン</t>
    </rPh>
    <phoneticPr fontId="2"/>
  </si>
  <si>
    <t>10→3
11→0</t>
    <phoneticPr fontId="2"/>
  </si>
  <si>
    <t>図面表示(=ダウンロード）を示す以下のレコードが出力されていること
[yyMMddHHmmss],[アクセス端末IPアドレス],084160,板倉　勝明,工作機械･ﾒｶﾄﾛ事業本部刈谷工場製造部第1生産課第1係102組,02,00812980620,0200</t>
    <rPh sb="0" eb="2">
      <t>ズメン</t>
    </rPh>
    <rPh sb="2" eb="4">
      <t>ヒョウジ</t>
    </rPh>
    <rPh sb="14" eb="15">
      <t>シメ</t>
    </rPh>
    <rPh sb="16" eb="18">
      <t>イカ</t>
    </rPh>
    <rPh sb="24" eb="26">
      <t>シュツリョク</t>
    </rPh>
    <rPh sb="54" eb="56">
      <t>タンマツ</t>
    </rPh>
    <phoneticPr fontId="2"/>
  </si>
  <si>
    <t>アクセスログに検索画面にアクセスしたことを示す以下のレコードが出力されていること
[yyMMddHHmmss],[アクセス端末IPアドレス],116442,岡田　紀久利,工作機械･ﾒｶﾄﾛ事業本部工作機械技術部標準機開発室研削G,01,0200</t>
    <rPh sb="7" eb="9">
      <t>ケンサク</t>
    </rPh>
    <rPh sb="9" eb="11">
      <t>ガメン</t>
    </rPh>
    <rPh sb="21" eb="22">
      <t>シメ</t>
    </rPh>
    <rPh sb="23" eb="25">
      <t>イカ</t>
    </rPh>
    <rPh sb="31" eb="33">
      <t>シュツリョク</t>
    </rPh>
    <rPh sb="61" eb="63">
      <t>タンマツ</t>
    </rPh>
    <phoneticPr fontId="2"/>
  </si>
  <si>
    <t>図面表示(=ダウンロード）を示す以下のレコードが出力されていること
[yyMMddHHmmss],[アクセス端末IPアドレス],116442,岡田　紀久利,工作機械･ﾒｶﾄﾛ事業本部工作機械技術部標準機開発室研削G,02,00812980620,0200
[yyMMddHHmmss],[アクセス端末IPアドレス],116442,岡田　紀久利,工作機械･ﾒｶﾄﾛ事業本部工作機械技術部標準機開発室研削G,02,01824409020,0200</t>
    <rPh sb="0" eb="2">
      <t>ズメン</t>
    </rPh>
    <rPh sb="2" eb="4">
      <t>ヒョウジ</t>
    </rPh>
    <rPh sb="14" eb="15">
      <t>シメ</t>
    </rPh>
    <rPh sb="16" eb="18">
      <t>イカ</t>
    </rPh>
    <rPh sb="24" eb="26">
      <t>シュツリョク</t>
    </rPh>
    <rPh sb="54" eb="56">
      <t>タンマツ</t>
    </rPh>
    <phoneticPr fontId="2"/>
  </si>
  <si>
    <t>任意の図番のリンクをクリック</t>
    <rPh sb="0" eb="2">
      <t>ニンイ</t>
    </rPh>
    <rPh sb="3" eb="5">
      <t>ズバン</t>
    </rPh>
    <phoneticPr fontId="2"/>
  </si>
  <si>
    <t>先頭から10図番にチェックを入れ、「マルチPDF出力」ボタンをクリック</t>
    <rPh sb="0" eb="2">
      <t>セントウ</t>
    </rPh>
    <rPh sb="6" eb="8">
      <t>ズバン</t>
    </rPh>
    <rPh sb="14" eb="15">
      <t>イ</t>
    </rPh>
    <rPh sb="24" eb="26">
      <t>シュツリョク</t>
    </rPh>
    <phoneticPr fontId="2"/>
  </si>
  <si>
    <t>選択した図面が、並び順にマルチページPDF化されてダウンロードされる
全てのページにバナーが合成されている</t>
    <rPh sb="0" eb="2">
      <t>センタク</t>
    </rPh>
    <rPh sb="4" eb="6">
      <t>ズメン</t>
    </rPh>
    <rPh sb="8" eb="9">
      <t>ナラ</t>
    </rPh>
    <rPh sb="10" eb="11">
      <t>ジュン</t>
    </rPh>
    <rPh sb="21" eb="22">
      <t>カ</t>
    </rPh>
    <rPh sb="35" eb="36">
      <t>スベ</t>
    </rPh>
    <rPh sb="46" eb="48">
      <t>ゴウセイ</t>
    </rPh>
    <phoneticPr fontId="2"/>
  </si>
  <si>
    <t>リンクをクリックした図面に対して以下のレコードが出力されていること
[yyMMddHHmmss],[アクセス端末IPアドレス],123456,豊田　太郎,工作機械･ﾒｶﾄﾛ事業本部BR室業務ﾌﾟﾛｾｽ改革G,02,[ハイフン抜き図番],0200</t>
    <rPh sb="10" eb="12">
      <t>ズメン</t>
    </rPh>
    <rPh sb="13" eb="14">
      <t>タイ</t>
    </rPh>
    <rPh sb="16" eb="18">
      <t>イカ</t>
    </rPh>
    <rPh sb="24" eb="26">
      <t>シュツリョク</t>
    </rPh>
    <rPh sb="54" eb="56">
      <t>タンマツ</t>
    </rPh>
    <rPh sb="112" eb="113">
      <t>ヌ</t>
    </rPh>
    <rPh sb="114" eb="116">
      <t>ズバン</t>
    </rPh>
    <phoneticPr fontId="2"/>
  </si>
  <si>
    <t>選択した図面全てに対して、以下のレコードが出力されていること
[yyMMddHHmmss],[アクセス端末IPアドレス],123456,豊田　太郎,工作機械･ﾒｶﾄﾛ事業本部BR室業務ﾌﾟﾛｾｽ改革G,02,[ハイフン抜き図番],0200</t>
    <rPh sb="0" eb="2">
      <t>センタク</t>
    </rPh>
    <rPh sb="4" eb="6">
      <t>ズメン</t>
    </rPh>
    <rPh sb="6" eb="7">
      <t>スベ</t>
    </rPh>
    <rPh sb="9" eb="10">
      <t>タイ</t>
    </rPh>
    <rPh sb="13" eb="15">
      <t>イカ</t>
    </rPh>
    <rPh sb="21" eb="23">
      <t>シュツリョク</t>
    </rPh>
    <rPh sb="51" eb="53">
      <t>タンマツ</t>
    </rPh>
    <rPh sb="109" eb="110">
      <t>ヌ</t>
    </rPh>
    <rPh sb="111" eb="113">
      <t>ズバン</t>
    </rPh>
    <phoneticPr fontId="2"/>
  </si>
  <si>
    <t>選択した図面が、個々にPDF化されて、それらをzip圧縮してダウンロードされる
全てのファイルにはバナーが合成されている</t>
    <rPh sb="0" eb="2">
      <t>センタク</t>
    </rPh>
    <rPh sb="4" eb="6">
      <t>ズメン</t>
    </rPh>
    <rPh sb="8" eb="10">
      <t>ココ</t>
    </rPh>
    <rPh sb="14" eb="15">
      <t>カ</t>
    </rPh>
    <rPh sb="26" eb="28">
      <t>アッシュク</t>
    </rPh>
    <rPh sb="40" eb="41">
      <t>スベ</t>
    </rPh>
    <rPh sb="53" eb="55">
      <t>ゴウセイ</t>
    </rPh>
    <phoneticPr fontId="2"/>
  </si>
  <si>
    <t>先頭から10図番にチェックを入れ、「PDF単独zip出力」ボタンをクリック</t>
    <rPh sb="0" eb="2">
      <t>セントウ</t>
    </rPh>
    <rPh sb="6" eb="8">
      <t>ズバン</t>
    </rPh>
    <rPh sb="14" eb="15">
      <t>イ</t>
    </rPh>
    <rPh sb="21" eb="23">
      <t>タンドク</t>
    </rPh>
    <rPh sb="26" eb="28">
      <t>シュツリョク</t>
    </rPh>
    <phoneticPr fontId="2"/>
  </si>
  <si>
    <t>検索画面を開いたときのエラーログ
※ファイルパスは、
「D:\Tomcat8\webapps\DRASAP\WEB-INF\classes\log4j.properties」内の
「log4j.appender.DRFILE_E.File=D:\\Tomcat8\\DRASAP\\logs\\error.log」で定義されている</t>
    <rPh sb="87" eb="88">
      <t>ナイ</t>
    </rPh>
    <rPh sb="158" eb="160">
      <t>テイギ</t>
    </rPh>
    <phoneticPr fontId="2"/>
  </si>
  <si>
    <t>外部システム(sys_id=0200)から接続しようとして、エラーになったことを示す以下のレコードが出力されていること
[yyMMddHHmmss],[アクセス端末IPアドレス],,,14,11,0200</t>
    <rPh sb="0" eb="2">
      <t>ガイブ</t>
    </rPh>
    <rPh sb="21" eb="23">
      <t>セツゾク</t>
    </rPh>
    <rPh sb="40" eb="41">
      <t>シメ</t>
    </rPh>
    <rPh sb="42" eb="44">
      <t>イカ</t>
    </rPh>
    <rPh sb="50" eb="52">
      <t>シュツリョク</t>
    </rPh>
    <rPh sb="80" eb="82">
      <t>タンマツ</t>
    </rPh>
    <phoneticPr fontId="2"/>
  </si>
  <si>
    <t xml:space="preserve">検索画面を開いたときのエラーログ
</t>
    <phoneticPr fontId="2"/>
  </si>
  <si>
    <t xml:space="preserve">■外部システムI/F(複数図番指定)を通して、図面の閲覧ができる/できないを検証する。
　検証ポイントは、
　・　ユーザID変換テーブルを使って、ログイン認証がされること。
　・　DRASAPの標準の検索画面を用いて検索結果が表示されること。
　・　検索条件項目、属性表示項目などが、ユーザマスターの情報を使ってセットされていること。
　・　検索条件に、外部システムから渡された情報がセットされていること。
　・　外部インターフェースからの呼出し時が分かるよう、呼出し側のシステムIDがログに出力されていること。
■検証方法
　・　DRASAP側に暗号化モジュールがないため、外部システムで暗号化された暗号化文字列を提供してもらい単体テストを実施する。
■検索画面の個々の機能については、「テスト仕様書兼報告書_DMS30201_検索閲覧出図画面」で扱うため省略する。
■テストでは、以下のユーザを使用するので、ユーザID変換テーブルに事前に登録しておく。
</t>
    <rPh sb="11" eb="13">
      <t>フクスウ</t>
    </rPh>
    <rPh sb="335" eb="337">
      <t>ココ</t>
    </rPh>
    <rPh sb="338" eb="340">
      <t>キノウ</t>
    </rPh>
    <rPh sb="377" eb="378">
      <t>アツカ</t>
    </rPh>
    <rPh sb="381" eb="383">
      <t>ショウリャク</t>
    </rPh>
    <rPh sb="395" eb="397">
      <t>イカ</t>
    </rPh>
    <rPh sb="402" eb="404">
      <t>シヨウ</t>
    </rPh>
    <rPh sb="414" eb="416">
      <t>ヘンカン</t>
    </rPh>
    <rPh sb="421" eb="423">
      <t>ジゼン</t>
    </rPh>
    <rPh sb="424" eb="426">
      <t>トウロク</t>
    </rPh>
    <phoneticPr fontId="2"/>
  </si>
  <si>
    <t>OK</t>
    <phoneticPr fontId="2"/>
  </si>
  <si>
    <t>NG</t>
    <phoneticPr fontId="2"/>
  </si>
  <si>
    <t>N/A</t>
    <phoneticPr fontId="2"/>
  </si>
  <si>
    <t>NG⇒OK</t>
    <phoneticPr fontId="2"/>
  </si>
  <si>
    <t>合計</t>
    <rPh sb="0" eb="2">
      <t>ゴウケイ</t>
    </rPh>
    <phoneticPr fontId="2"/>
  </si>
  <si>
    <r>
      <rPr>
        <strike/>
        <sz val="11"/>
        <color rgb="FFFF0000"/>
        <rFont val="Meiryo UI"/>
        <family val="3"/>
        <charset val="128"/>
      </rPr>
      <t>402071</t>
    </r>
    <r>
      <rPr>
        <sz val="11"/>
        <color theme="1"/>
        <rFont val="Meiryo UI"/>
        <family val="3"/>
        <charset val="128"/>
      </rPr>
      <t>400296</t>
    </r>
    <phoneticPr fontId="2"/>
  </si>
  <si>
    <r>
      <rPr>
        <strike/>
        <sz val="11"/>
        <color rgb="FFFF0000"/>
        <rFont val="Meiryo UI"/>
        <family val="3"/>
        <charset val="128"/>
      </rPr>
      <t>00402071</t>
    </r>
    <r>
      <rPr>
        <sz val="11"/>
        <color theme="1"/>
        <rFont val="Meiryo UI"/>
        <family val="3"/>
        <charset val="128"/>
      </rPr>
      <t>00400296</t>
    </r>
    <phoneticPr fontId="2"/>
  </si>
  <si>
    <t>&lt;NULL&gt;</t>
  </si>
  <si>
    <t>8 170050024021 26981   2 090003</t>
  </si>
  <si>
    <r>
      <t>USER_MASTER.USER_ID=</t>
    </r>
    <r>
      <rPr>
        <strike/>
        <sz val="11"/>
        <color rgb="FFFF0000"/>
        <rFont val="Meiryo UI"/>
        <family val="3"/>
        <charset val="128"/>
      </rPr>
      <t>402071</t>
    </r>
    <r>
      <rPr>
        <sz val="11"/>
        <color theme="1"/>
        <rFont val="Meiryo UI"/>
        <family val="3"/>
        <charset val="128"/>
      </rPr>
      <t>400296
登録済み</t>
    </r>
    <rPh sb="33" eb="35">
      <t>トウロク</t>
    </rPh>
    <rPh sb="35" eb="36">
      <t>ズミ</t>
    </rPh>
    <phoneticPr fontId="2"/>
  </si>
  <si>
    <r>
      <t>USER_ID_CONVERSION.USER_ID=</t>
    </r>
    <r>
      <rPr>
        <strike/>
        <sz val="11"/>
        <color rgb="FFFF0000"/>
        <rFont val="Meiryo UI"/>
        <family val="3"/>
        <charset val="128"/>
      </rPr>
      <t>402071</t>
    </r>
    <r>
      <rPr>
        <sz val="11"/>
        <color theme="1"/>
        <rFont val="Meiryo UI"/>
        <family val="3"/>
        <charset val="128"/>
      </rPr>
      <t>400296
登録済み</t>
    </r>
    <rPh sb="40" eb="42">
      <t>トウロク</t>
    </rPh>
    <rPh sb="42" eb="43">
      <t>ズミ</t>
    </rPh>
    <phoneticPr fontId="2"/>
  </si>
  <si>
    <r>
      <t>USER_ID_CONVERSION.USER_ID_1=</t>
    </r>
    <r>
      <rPr>
        <strike/>
        <sz val="11"/>
        <color rgb="FFFF0000"/>
        <rFont val="Meiryo UI"/>
        <family val="3"/>
        <charset val="128"/>
      </rPr>
      <t>00402071</t>
    </r>
    <r>
      <rPr>
        <sz val="11"/>
        <color theme="1"/>
        <rFont val="Meiryo UI"/>
        <family val="3"/>
        <charset val="128"/>
      </rPr>
      <t>00400296
登録済み</t>
    </r>
    <rPh sb="0" eb="50">
      <t>トウロクズ</t>
    </rPh>
    <phoneticPr fontId="2"/>
  </si>
  <si>
    <t>OLD</t>
    <phoneticPr fontId="2"/>
  </si>
  <si>
    <t>NEW</t>
    <phoneticPr fontId="2"/>
  </si>
  <si>
    <t>馬睿智</t>
    <rPh sb="0" eb="3">
      <t>マエイチ</t>
    </rPh>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</si>
  <si>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t>
    </r>
  </si>
  <si>
    <t>USER_ID</t>
  </si>
  <si>
    <t>PASSWD</t>
  </si>
  <si>
    <t>USER_NAME</t>
  </si>
  <si>
    <t>ALPH_NAME</t>
  </si>
  <si>
    <t>DEPARTMENT</t>
  </si>
  <si>
    <t>FACTORY_CODE</t>
  </si>
  <si>
    <t>EXT</t>
  </si>
  <si>
    <t>MAIL_ADDR</t>
  </si>
  <si>
    <t>DESCRIPTION</t>
  </si>
  <si>
    <t>VALID_DATE</t>
  </si>
  <si>
    <t>EXPIRED_DATE</t>
  </si>
  <si>
    <t>DEPT_CODE</t>
  </si>
  <si>
    <t>POSITION</t>
  </si>
  <si>
    <t>ADMIN_FLAG</t>
  </si>
  <si>
    <t>USER_GRP_CODE01</t>
  </si>
  <si>
    <t>USER_GRP_CODE02</t>
  </si>
  <si>
    <t>USER_GRP_CODE03</t>
  </si>
  <si>
    <t>USER_GRP_CODE04</t>
  </si>
  <si>
    <t>USER_GRP_CODE05</t>
  </si>
  <si>
    <t>USER_GRP_CODE06</t>
  </si>
  <si>
    <t>USER_GRP_CODE07</t>
  </si>
  <si>
    <t>USER_GRP_CODE08</t>
  </si>
  <si>
    <t>USER_GRP_CODE09</t>
  </si>
  <si>
    <t>USER_GRP_CODE10</t>
  </si>
  <si>
    <t>DISPLAY_COUNT</t>
  </si>
  <si>
    <t>SEARCH_SELCOL1</t>
  </si>
  <si>
    <t>SEARCH_SELCOL2</t>
  </si>
  <si>
    <t>SEARCH_SELCOL3</t>
  </si>
  <si>
    <t>SEARCH_SELCOL4</t>
  </si>
  <si>
    <t>SEARCH_SELCOL5</t>
  </si>
  <si>
    <t>VIEW_SELCOL1</t>
  </si>
  <si>
    <t>VIEW_SELCOL2</t>
  </si>
  <si>
    <t>VIEW_SELCOL3</t>
  </si>
  <si>
    <t>VIEW_SELCOL4</t>
  </si>
  <si>
    <t>VIEW_SELCOL5</t>
  </si>
  <si>
    <t>VIEW_SELCOL6</t>
  </si>
  <si>
    <t>ACL_UPDATE_FLAG</t>
  </si>
  <si>
    <t>ACL_BATCH_UPDATE_FLAG</t>
  </si>
  <si>
    <t>DL_MANAGER_FLAG</t>
  </si>
  <si>
    <t>PASSWD_UPD_DATE</t>
  </si>
  <si>
    <t>REPRO_USER_FLAG</t>
  </si>
  <si>
    <t>DWG_REG_REQ_FLAG</t>
  </si>
  <si>
    <t>MULTI_PDF_FLAG</t>
  </si>
  <si>
    <t>SEARCH_SELCOL6</t>
  </si>
  <si>
    <t>SEARCH_SELCOL7</t>
  </si>
  <si>
    <t>SEARCH_SELCOL8</t>
  </si>
  <si>
    <t>SEARCH_SELCOL9</t>
  </si>
  <si>
    <t>SEARCH_SELCOL10</t>
  </si>
  <si>
    <t>VIEW_SELCOL7</t>
  </si>
  <si>
    <t>VIEW_SELCOL8</t>
  </si>
  <si>
    <t>VIEW_SELCOL9</t>
  </si>
  <si>
    <t>VIEW_SELCOL10</t>
  </si>
  <si>
    <t>VIEW_SELCOL11</t>
  </si>
  <si>
    <t>VIEW_SELCOL12</t>
  </si>
  <si>
    <t>ONLY_NEWEST</t>
  </si>
  <si>
    <t>THUMBNAIL_SIZE</t>
  </si>
  <si>
    <t>RESULT_DISP_MODE</t>
  </si>
  <si>
    <t>123456</t>
  </si>
  <si>
    <t>drasap6</t>
  </si>
  <si>
    <t>豊田　太郎</t>
  </si>
  <si>
    <t>kadono takanao</t>
  </si>
  <si>
    <t>工作機械･ﾒｶﾄﾛ事業本部BR室業務ﾌﾟﾛｾｽ改革G</t>
  </si>
  <si>
    <t>« NULL »</t>
  </si>
  <si>
    <t>mail@mail</t>
  </si>
  <si>
    <t xml:space="preserve">3717        </t>
  </si>
  <si>
    <t xml:space="preserve">001 </t>
  </si>
  <si>
    <t>0000</t>
  </si>
  <si>
    <t>0004</t>
  </si>
  <si>
    <t>0005</t>
  </si>
  <si>
    <t>0006</t>
  </si>
  <si>
    <t>9999</t>
  </si>
  <si>
    <t>20</t>
  </si>
  <si>
    <t>DRWG_NO</t>
  </si>
  <si>
    <t>ACL_NAME</t>
  </si>
  <si>
    <t>CREATE_USER</t>
  </si>
  <si>
    <t>CREATE_DATE</t>
  </si>
  <si>
    <t>DRWG_SIZE</t>
  </si>
  <si>
    <t>ACL_ID</t>
  </si>
  <si>
    <t>PROHIBIT</t>
  </si>
  <si>
    <t>PROHIBIT_EMPNO</t>
  </si>
  <si>
    <t>PROHIBIT_NAME</t>
  </si>
  <si>
    <t>PAGES</t>
  </si>
  <si>
    <t>1</t>
  </si>
  <si>
    <t>0</t>
  </si>
  <si>
    <t>L</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</si>
  <si>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t>
    </r>
  </si>
  <si>
    <t>USER_ID_1</t>
  </si>
  <si>
    <t xml:space="preserve">123456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</si>
  <si>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'ABC123'</t>
    </r>
  </si>
  <si>
    <t xml:space="preserve">ABC123    </t>
  </si>
  <si>
    <r>
      <t>ACL=10の図面は、TIFF形式で図面がダウンロードされる
ACL=11の図面は、</t>
    </r>
    <r>
      <rPr>
        <strike/>
        <sz val="11"/>
        <color rgb="FFFF0000"/>
        <rFont val="Meiryo UI"/>
        <family val="3"/>
        <charset val="128"/>
      </rPr>
      <t>TIFF</t>
    </r>
    <r>
      <rPr>
        <sz val="11"/>
        <color theme="1"/>
        <rFont val="Meiryo UI"/>
        <family val="3"/>
        <charset val="128"/>
      </rPr>
      <t>PDF形式で図面がダウンロードされる</t>
    </r>
    <rPh sb="7" eb="9">
      <t>ズメン</t>
    </rPh>
    <rPh sb="15" eb="17">
      <t>ケイシキ</t>
    </rPh>
    <rPh sb="18" eb="20">
      <t>ズメン</t>
    </rPh>
    <phoneticPr fontId="2"/>
  </si>
  <si>
    <r>
      <t>・図番条件：00-81298062-0,</t>
    </r>
    <r>
      <rPr>
        <strike/>
        <sz val="11"/>
        <color rgb="FFFF0000"/>
        <rFont val="Meiryo UI"/>
        <family val="3"/>
        <charset val="128"/>
      </rPr>
      <t>00-81298063-0</t>
    </r>
    <r>
      <rPr>
        <sz val="11"/>
        <color theme="1"/>
        <rFont val="Meiryo UI"/>
        <family val="3"/>
        <charset val="128"/>
      </rPr>
      <t xml:space="preserve">00-81298046-0
・その他の検索条件：ブランク
・検索結果
　2件の図面がヒットして一覧表示される
</t>
    </r>
    <rPh sb="3" eb="5">
      <t>ジョウケン</t>
    </rPh>
    <rPh sb="50" eb="51">
      <t>タ</t>
    </rPh>
    <rPh sb="70" eb="71">
      <t>ケン</t>
    </rPh>
    <rPh sb="72" eb="74">
      <t>ズメン</t>
    </rPh>
    <rPh sb="80" eb="82">
      <t>イチラン</t>
    </rPh>
    <rPh sb="82" eb="84">
      <t>ヒョウジ</t>
    </rPh>
    <phoneticPr fontId="2"/>
  </si>
  <si>
    <r>
      <t>・図番条件：</t>
    </r>
    <r>
      <rPr>
        <strike/>
        <sz val="11"/>
        <color rgb="FFFF0000"/>
        <rFont val="Meiryo UI"/>
        <family val="3"/>
        <charset val="128"/>
      </rPr>
      <t>ET987654321,ET0987654321</t>
    </r>
    <r>
      <rPr>
        <sz val="11"/>
        <color theme="1"/>
        <rFont val="Meiryo UI"/>
        <family val="3"/>
        <charset val="128"/>
      </rPr>
      <t>01824409000,01824409010
・その他の検索条件：ブランク
・検索結果
　「</t>
    </r>
    <r>
      <rPr>
        <sz val="11"/>
        <color rgb="FFFF0000"/>
        <rFont val="Meiryo UI"/>
        <family val="3"/>
        <charset val="128"/>
      </rPr>
      <t>・検索結果は0件です。</t>
    </r>
    <r>
      <rPr>
        <sz val="11"/>
        <color theme="1"/>
        <rFont val="Meiryo UI"/>
        <family val="3"/>
        <charset val="128"/>
      </rPr>
      <t xml:space="preserve">」
</t>
    </r>
    <rPh sb="3" eb="5">
      <t>ジョウケン</t>
    </rPh>
    <rPh sb="57" eb="58">
      <t>タ</t>
    </rPh>
    <phoneticPr fontId="2"/>
  </si>
  <si>
    <r>
      <t>・図番条件：</t>
    </r>
    <r>
      <rPr>
        <strike/>
        <sz val="11"/>
        <color rgb="FFFF0000"/>
        <rFont val="Meiryo UI"/>
        <family val="3"/>
        <charset val="128"/>
      </rPr>
      <t>00-81298062-0,00-81298063-0</t>
    </r>
    <r>
      <rPr>
        <sz val="11"/>
        <rFont val="Meiryo UI"/>
        <family val="3"/>
        <charset val="128"/>
      </rPr>
      <t>00-81298044-0,08271619010</t>
    </r>
    <r>
      <rPr>
        <sz val="11"/>
        <color theme="1"/>
        <rFont val="Meiryo UI"/>
        <family val="3"/>
        <charset val="128"/>
      </rPr>
      <t xml:space="preserve">
・その他の検索条件：ブランク
・検索結果
　2件の図面がヒットして一覧表示される
・使用禁止図番の00-81298044-0は、行全体がピンク色に塗り潰されている
・1物2品番の08271619010は、行全体が淡黄色に塗り潰されている
</t>
    </r>
    <rPh sb="3" eb="5">
      <t>ジョウケン</t>
    </rPh>
    <rPh sb="100" eb="101">
      <t>タ</t>
    </rPh>
    <rPh sb="120" eb="121">
      <t>ケン</t>
    </rPh>
    <rPh sb="122" eb="124">
      <t>ズメン</t>
    </rPh>
    <rPh sb="130" eb="132">
      <t>イチラン</t>
    </rPh>
    <rPh sb="132" eb="134">
      <t>ヒョウジ</t>
    </rPh>
    <rPh sb="139" eb="143">
      <t>シヨウキンシ</t>
    </rPh>
    <rPh sb="143" eb="145">
      <t>ズバン</t>
    </rPh>
    <rPh sb="161" eb="164">
      <t>ギョウゼンタイ</t>
    </rPh>
    <rPh sb="168" eb="169">
      <t>イロ</t>
    </rPh>
    <rPh sb="170" eb="171">
      <t>ヌ</t>
    </rPh>
    <rPh sb="172" eb="173">
      <t>ツブブツヒンバンアワ</t>
    </rPh>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</si>
  <si>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'B0021'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</si>
  <si>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'B0021'</t>
    </r>
  </si>
  <si>
    <t>B0021</t>
  </si>
  <si>
    <t>pass</t>
  </si>
  <si>
    <t>岩月　敬一</t>
  </si>
  <si>
    <t>name</t>
  </si>
  <si>
    <t>工作機械･ﾒｶﾄﾛ事業本部工作機械技術部ｱﾌﾟﾘｹｰｼｮﾝｴﾝｼﾞﾆｱﾘﾝｸﾞ室第2G</t>
  </si>
  <si>
    <t xml:space="preserve">3525        </t>
  </si>
  <si>
    <t>MACHINE_JP</t>
  </si>
  <si>
    <t>DRWG_TYPE</t>
  </si>
  <si>
    <t>PROCUREMENT</t>
  </si>
  <si>
    <t>SUPPLYER_JP</t>
  </si>
  <si>
    <t>USED_FOR</t>
  </si>
  <si>
    <t>MATERIAL</t>
  </si>
  <si>
    <t>TREATMENT</t>
  </si>
  <si>
    <t>ISSUE</t>
  </si>
  <si>
    <t>SUPPLY</t>
  </si>
  <si>
    <t>S</t>
  </si>
  <si>
    <t xml:space="preserve">B0021     </t>
  </si>
  <si>
    <t xml:space="preserve">A0236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</si>
  <si>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'103739'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</si>
  <si>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'103739'</t>
    </r>
  </si>
  <si>
    <t>103739</t>
  </si>
  <si>
    <t>服部　淳二</t>
  </si>
  <si>
    <t>国内出向ﾄﾖﾀ自動車株式会社</t>
  </si>
  <si>
    <t xml:space="preserve">XXXX        </t>
  </si>
  <si>
    <t>CAD_TYPE</t>
  </si>
  <si>
    <t>ATTACH_MAX</t>
  </si>
  <si>
    <t>LATEST_FLAG</t>
  </si>
  <si>
    <t>MEDIA_ID</t>
  </si>
  <si>
    <t>M</t>
  </si>
  <si>
    <t xml:space="preserve">103739    </t>
  </si>
  <si>
    <t xml:space="preserve">00103739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</si>
  <si>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'400250'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</si>
  <si>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'400250'</t>
    </r>
  </si>
  <si>
    <t>400250</t>
  </si>
  <si>
    <t>平向　寿志</t>
  </si>
  <si>
    <t>工作機械･ﾒｶﾄﾛ事業本部工作機械技術部ｱﾌﾟﾘｹｰｼｮﾝｴﾝｼﾞﾆｱﾘﾝｸﾞ室第3G</t>
  </si>
  <si>
    <t xml:space="preserve">3651        </t>
  </si>
  <si>
    <t xml:space="preserve">400250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</si>
  <si>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'084160'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</si>
  <si>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'084160'</t>
    </r>
  </si>
  <si>
    <t>084160</t>
  </si>
  <si>
    <t>板倉　勝明</t>
  </si>
  <si>
    <t>工作機械･ﾒｶﾄﾛ事業本部刈谷工場製造部第1生産課第1係102組</t>
  </si>
  <si>
    <t xml:space="preserve">5650        </t>
  </si>
  <si>
    <t xml:space="preserve">084160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</si>
  <si>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'400296'</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</si>
  <si>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'400296'</t>
    </r>
  </si>
  <si>
    <t>400296</t>
  </si>
  <si>
    <t>山元　香織</t>
  </si>
  <si>
    <t xml:space="preserve">3547        </t>
  </si>
  <si>
    <t xml:space="preserve">400296    </t>
  </si>
  <si>
    <t xml:space="preserve">00400296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</si>
  <si>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USER_MASTER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'116442'</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</si>
  <si>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USER_ID_CONVERSION </t>
    </r>
    <r>
      <rPr>
        <sz val="10"/>
        <color rgb="FF0080FF"/>
        <rFont val="ＭＳ ゴシック"/>
        <family val="3"/>
        <charset val="128"/>
      </rPr>
      <t>where</t>
    </r>
    <r>
      <rPr>
        <sz val="10"/>
        <color theme="1"/>
        <rFont val="ＭＳ ゴシック"/>
        <family val="3"/>
        <charset val="128"/>
      </rPr>
      <t xml:space="preserve"> USER_ID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'116442'</t>
    </r>
  </si>
  <si>
    <t>116442</t>
  </si>
  <si>
    <t>岡田　紀久利</t>
  </si>
  <si>
    <t>工作機械･ﾒｶﾄﾛ事業本部工作機械技術部標準機開発室研削G</t>
  </si>
  <si>
    <t xml:space="preserve">3506        </t>
  </si>
  <si>
    <t xml:space="preserve">116442    </t>
  </si>
  <si>
    <t xml:space="preserve">00116442  </t>
  </si>
  <si>
    <t>検索結果は0件です、
ダウンロードできるファイルは存在しません。</t>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</si>
</sst>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18" x14ac:knownFonts="1">
    <font>
      <sz val="11"/>
      <color theme="1"/>
      <name val="游ゴシック"/>
      <family val="2"/>
      <scheme val="minor"/>
    </font>
    <font>
      <sz val="11"/>
      <color theme="1"/>
      <name val="游ゴシック"/>
      <family val="2"/>
      <charset val="128"/>
      <scheme val="minor"/>
    </font>
    <font>
      <sz val="6"/>
      <name val="游ゴシック"/>
      <family val="3"/>
      <charset val="128"/>
      <scheme val="minor"/>
    </font>
    <font>
      <sz val="11"/>
      <color theme="1"/>
      <name val="Meiryo UI"/>
      <family val="3"/>
      <charset val="128"/>
    </font>
    <font>
      <sz val="6"/>
      <name val="游ゴシック"/>
      <family val="2"/>
      <charset val="128"/>
      <scheme val="minor"/>
    </font>
    <font>
      <sz val="11"/>
      <color rgb="FFFF0000"/>
      <name val="Meiryo UI"/>
      <family val="3"/>
      <charset val="128"/>
    </font>
    <font>
      <sz val="11"/>
      <name val="Meiryo UI"/>
      <family val="3"/>
      <charset val="128"/>
    </font>
    <font>
      <b/>
      <sz val="11"/>
      <color rgb="FF0000FF"/>
      <name val="Meiryo UI"/>
      <family val="3"/>
      <charset val="128"/>
    </font>
    <font>
      <strike/>
      <sz val="11"/>
      <color theme="1"/>
      <name val="Meiryo UI"/>
      <family val="3"/>
      <charset val="128"/>
    </font>
    <font>
      <strike/>
      <sz val="11"/>
      <color rgb="FFFF0000"/>
      <name val="Meiryo UI"/>
      <family val="3"/>
      <charset val="128"/>
    </font>
    <font>
      <b/>
      <sz val="11"/>
      <color theme="1"/>
      <name val="游ゴシック"/>
      <family val="3"/>
      <charset val="128"/>
      <scheme val="minor"/>
    </font>
    <font>
      <sz val="10"/>
      <color rgb="FF0080FF"/>
      <name val="ＭＳ ゴシック"/>
      <family val="3"/>
      <charset val="128"/>
    </font>
    <font>
      <sz val="10"/>
      <color theme="1"/>
      <name val="ＭＳ ゴシック"/>
      <family val="3"/>
      <charset val="128"/>
    </font>
    <font>
      <sz val="10"/>
      <color rgb="FF808080"/>
      <name val="ＭＳ ゴシック"/>
      <family val="3"/>
      <charset val="128"/>
    </font>
    <font>
      <sz val="10"/>
      <color rgb="FFFF2800"/>
      <name val="ＭＳ ゴシック"/>
      <family val="3"/>
      <charset val="128"/>
    </font>
    <font>
      <b/>
      <sz val="11"/>
      <color rgb="FF000000"/>
      <name val="游ゴシック"/>
      <family val="3"/>
      <charset val="128"/>
      <scheme val="minor"/>
    </font>
    <font>
      <sz val="11"/>
      <color rgb="FF7F878F"/>
      <name val="游ゴシック"/>
      <family val="3"/>
      <charset val="128"/>
      <scheme val="minor"/>
    </font>
    <font>
      <u/>
      <sz val="11"/>
      <color theme="10"/>
      <name val="游ゴシック"/>
      <family val="2"/>
      <scheme val="minor"/>
    </font>
  </fonts>
  <fills count="13">
    <fill>
      <patternFill patternType="none"/>
    </fill>
    <fill>
      <patternFill patternType="gray125"/>
    </fill>
    <fill>
      <patternFill patternType="solid">
        <fgColor theme="9" tint="0.59999389629810485"/>
        <bgColor indexed="64"/>
      </patternFill>
    </fill>
    <fill>
      <patternFill patternType="solid">
        <fgColor theme="0"/>
        <bgColor indexed="64"/>
      </patternFill>
    </fill>
    <fill>
      <patternFill patternType="solid">
        <fgColor rgb="FFCCFFCC"/>
        <bgColor indexed="64"/>
      </patternFill>
    </fill>
    <fill>
      <patternFill patternType="solid">
        <fgColor rgb="FFFFFFCC"/>
        <bgColor indexed="64"/>
      </patternFill>
    </fill>
    <fill>
      <patternFill patternType="solid">
        <fgColor theme="8" tint="0.59999389629810485"/>
        <bgColor indexed="64"/>
      </patternFill>
    </fill>
    <fill>
      <patternFill patternType="solid">
        <fgColor theme="0" tint="-0.249977111117893"/>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4" tint="0.39997558519241921"/>
        <bgColor indexed="64"/>
      </patternFill>
    </fill>
    <fill>
      <patternFill patternType="solid">
        <fgColor rgb="FFFFFF00"/>
        <bgColor indexed="64"/>
      </patternFill>
    </fill>
    <fill>
      <patternFill patternType="solid">
        <fgColor rgb="FF87E7AD"/>
        <bgColor indexed="64"/>
      </patternFill>
    </fill>
  </fills>
  <borders count="12">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0" fontId="1" fillId="0" borderId="0">
      <alignment vertical="center"/>
    </xf>
    <xf numFmtId="0" fontId="1" fillId="0" borderId="0">
      <alignment vertical="center"/>
    </xf>
    <xf numFmtId="0" fontId="17" fillId="0" borderId="0" applyNumberFormat="0" applyFill="0" applyBorder="0" applyAlignment="0" applyProtection="0"/>
  </cellStyleXfs>
  <cellXfs count="84">
    <xf numFmtId="0" fontId="0" fillId="0" borderId="0" xfId="0"/>
    <xf numFmtId="0" fontId="3" fillId="3" borderId="0" xfId="1" applyFont="1" applyFill="1">
      <alignment vertical="center"/>
    </xf>
    <xf numFmtId="0" fontId="3" fillId="3" borderId="0" xfId="1" applyFont="1" applyFill="1" applyAlignment="1">
      <alignment horizontal="center" vertical="center"/>
    </xf>
    <xf numFmtId="0" fontId="3" fillId="3" borderId="4" xfId="1" applyFont="1" applyFill="1" applyBorder="1">
      <alignment vertical="center"/>
    </xf>
    <xf numFmtId="0" fontId="3" fillId="4" borderId="1" xfId="1" applyFont="1" applyFill="1" applyBorder="1">
      <alignment vertical="center"/>
    </xf>
    <xf numFmtId="0" fontId="3" fillId="3" borderId="8" xfId="1" applyFont="1" applyFill="1" applyBorder="1">
      <alignment vertical="center"/>
    </xf>
    <xf numFmtId="0" fontId="3" fillId="4" borderId="5" xfId="1" applyFont="1" applyFill="1" applyBorder="1">
      <alignment vertical="center"/>
    </xf>
    <xf numFmtId="14" fontId="3" fillId="3" borderId="8" xfId="1" applyNumberFormat="1" applyFont="1" applyFill="1" applyBorder="1">
      <alignment vertical="center"/>
    </xf>
    <xf numFmtId="0" fontId="3" fillId="2" borderId="4" xfId="1" applyFont="1" applyFill="1" applyBorder="1" applyAlignment="1">
      <alignment horizontal="center" vertical="center"/>
    </xf>
    <xf numFmtId="0" fontId="3" fillId="5" borderId="4" xfId="1" applyFont="1" applyFill="1" applyBorder="1" applyAlignment="1">
      <alignment vertical="top" wrapText="1"/>
    </xf>
    <xf numFmtId="0" fontId="3" fillId="5" borderId="4" xfId="1" applyFont="1" applyFill="1" applyBorder="1" applyAlignment="1">
      <alignment vertical="top"/>
    </xf>
    <xf numFmtId="0" fontId="3" fillId="3" borderId="4" xfId="1" applyFont="1" applyFill="1" applyBorder="1" applyAlignment="1">
      <alignment vertical="top" wrapText="1"/>
    </xf>
    <xf numFmtId="0" fontId="3" fillId="3" borderId="4" xfId="1" applyFont="1" applyFill="1" applyBorder="1" applyAlignment="1">
      <alignment horizontal="center" vertical="top"/>
    </xf>
    <xf numFmtId="14" fontId="3" fillId="3" borderId="4" xfId="1" applyNumberFormat="1" applyFont="1" applyFill="1" applyBorder="1" applyAlignment="1">
      <alignment horizontal="center" vertical="top"/>
    </xf>
    <xf numFmtId="0" fontId="3" fillId="3" borderId="4" xfId="1" applyFont="1" applyFill="1" applyBorder="1" applyAlignment="1">
      <alignment vertical="top"/>
    </xf>
    <xf numFmtId="0" fontId="3" fillId="2" borderId="3" xfId="1" applyFont="1" applyFill="1" applyBorder="1" applyAlignment="1">
      <alignment horizontal="center" vertical="center" wrapText="1"/>
    </xf>
    <xf numFmtId="0" fontId="3" fillId="3" borderId="4" xfId="1" applyFont="1" applyFill="1" applyBorder="1" applyAlignment="1">
      <alignment horizontal="left" vertical="center"/>
    </xf>
    <xf numFmtId="0" fontId="3" fillId="0" borderId="0" xfId="1" applyFont="1">
      <alignment vertical="center"/>
    </xf>
    <xf numFmtId="14" fontId="3" fillId="0" borderId="0" xfId="1" applyNumberFormat="1" applyFont="1">
      <alignment vertical="center"/>
    </xf>
    <xf numFmtId="0" fontId="3" fillId="3" borderId="4" xfId="1" applyFont="1" applyFill="1" applyBorder="1" applyAlignment="1">
      <alignment horizontal="left" vertical="top"/>
    </xf>
    <xf numFmtId="0" fontId="3" fillId="0" borderId="0" xfId="1" applyFont="1" applyAlignment="1">
      <alignment vertical="center" wrapText="1"/>
    </xf>
    <xf numFmtId="0" fontId="3" fillId="3" borderId="4" xfId="1" quotePrefix="1" applyFont="1" applyFill="1" applyBorder="1">
      <alignment vertical="center"/>
    </xf>
    <xf numFmtId="49" fontId="3" fillId="3" borderId="4" xfId="1" applyNumberFormat="1" applyFont="1" applyFill="1" applyBorder="1" applyAlignment="1">
      <alignment horizontal="left" vertical="top"/>
    </xf>
    <xf numFmtId="49" fontId="3" fillId="6" borderId="4" xfId="1" applyNumberFormat="1" applyFont="1" applyFill="1" applyBorder="1" applyAlignment="1">
      <alignment horizontal="left" vertical="top"/>
    </xf>
    <xf numFmtId="49" fontId="3" fillId="6" borderId="4" xfId="1" applyNumberFormat="1" applyFont="1" applyFill="1" applyBorder="1">
      <alignment vertical="center"/>
    </xf>
    <xf numFmtId="0" fontId="3" fillId="3" borderId="4" xfId="1" applyFont="1" applyFill="1" applyBorder="1" applyAlignment="1">
      <alignment horizontal="center" vertical="top" wrapText="1"/>
    </xf>
    <xf numFmtId="0" fontId="3" fillId="7" borderId="4" xfId="1" applyFont="1" applyFill="1" applyBorder="1" applyAlignment="1">
      <alignment vertical="top" wrapText="1"/>
    </xf>
    <xf numFmtId="0" fontId="3" fillId="7" borderId="4" xfId="1" applyFont="1" applyFill="1" applyBorder="1" applyAlignment="1">
      <alignment horizontal="left" vertical="top" wrapText="1"/>
    </xf>
    <xf numFmtId="49" fontId="3" fillId="7" borderId="4" xfId="1" applyNumberFormat="1" applyFont="1" applyFill="1" applyBorder="1" applyAlignment="1">
      <alignment horizontal="left" vertical="top"/>
    </xf>
    <xf numFmtId="0" fontId="3" fillId="7" borderId="4" xfId="1" applyFont="1" applyFill="1" applyBorder="1" applyAlignment="1">
      <alignment horizontal="left" vertical="top"/>
    </xf>
    <xf numFmtId="0" fontId="3" fillId="0" borderId="10" xfId="1" applyFont="1" applyBorder="1" applyAlignment="1">
      <alignment vertical="center" wrapText="1"/>
    </xf>
    <xf numFmtId="49" fontId="3" fillId="0" borderId="4" xfId="1" applyNumberFormat="1" applyFont="1" applyBorder="1" applyAlignment="1">
      <alignment horizontal="left" vertical="top"/>
    </xf>
    <xf numFmtId="49" fontId="3" fillId="3" borderId="4" xfId="1" quotePrefix="1" applyNumberFormat="1" applyFont="1" applyFill="1" applyBorder="1">
      <alignment vertical="center"/>
    </xf>
    <xf numFmtId="0" fontId="3" fillId="7" borderId="8" xfId="1" applyFont="1" applyFill="1" applyBorder="1">
      <alignment vertical="center"/>
    </xf>
    <xf numFmtId="49" fontId="3" fillId="3" borderId="4" xfId="1" quotePrefix="1" applyNumberFormat="1" applyFont="1" applyFill="1" applyBorder="1" applyAlignment="1">
      <alignment vertical="center" wrapText="1"/>
    </xf>
    <xf numFmtId="56" fontId="3" fillId="3" borderId="4" xfId="1" quotePrefix="1" applyNumberFormat="1" applyFont="1" applyFill="1" applyBorder="1" applyAlignment="1">
      <alignment horizontal="center" vertical="top" wrapText="1"/>
    </xf>
    <xf numFmtId="0" fontId="3" fillId="8" borderId="4" xfId="1" quotePrefix="1" applyFont="1" applyFill="1" applyBorder="1">
      <alignment vertical="center"/>
    </xf>
    <xf numFmtId="0" fontId="3" fillId="0" borderId="4" xfId="1" quotePrefix="1" applyFont="1" applyBorder="1">
      <alignment vertical="center"/>
    </xf>
    <xf numFmtId="0" fontId="5" fillId="9" borderId="4" xfId="1" applyFont="1" applyFill="1" applyBorder="1" applyAlignment="1">
      <alignment vertical="top" wrapText="1"/>
    </xf>
    <xf numFmtId="49" fontId="3" fillId="10" borderId="4" xfId="1" applyNumberFormat="1" applyFont="1" applyFill="1" applyBorder="1" applyAlignment="1">
      <alignment horizontal="left" vertical="top"/>
    </xf>
    <xf numFmtId="0" fontId="6" fillId="5" borderId="4" xfId="1" applyFont="1" applyFill="1" applyBorder="1" applyAlignment="1">
      <alignment vertical="top"/>
    </xf>
    <xf numFmtId="0" fontId="3" fillId="3" borderId="0" xfId="2" applyFont="1" applyFill="1" applyAlignment="1">
      <alignment horizontal="right" vertical="center"/>
    </xf>
    <xf numFmtId="0" fontId="3" fillId="3" borderId="0" xfId="2" applyFont="1" applyFill="1" applyAlignment="1">
      <alignment horizontal="center" vertical="center"/>
    </xf>
    <xf numFmtId="0" fontId="3" fillId="3" borderId="0" xfId="2" applyFont="1" applyFill="1" applyAlignment="1">
      <alignment horizontal="left" vertical="center"/>
    </xf>
    <xf numFmtId="49" fontId="8" fillId="3" borderId="4" xfId="2" applyNumberFormat="1" applyFont="1" applyFill="1" applyBorder="1" applyAlignment="1">
      <alignment horizontal="left" vertical="top"/>
    </xf>
    <xf numFmtId="0" fontId="3" fillId="3" borderId="4" xfId="2" applyFont="1" applyFill="1" applyBorder="1" applyAlignment="1">
      <alignment horizontal="left" vertical="top"/>
    </xf>
    <xf numFmtId="49" fontId="3" fillId="3" borderId="4" xfId="2" applyNumberFormat="1" applyFont="1" applyFill="1" applyBorder="1" applyAlignment="1">
      <alignment horizontal="left" vertical="top"/>
    </xf>
    <xf numFmtId="49" fontId="3" fillId="10" borderId="4" xfId="2" applyNumberFormat="1" applyFont="1" applyFill="1" applyBorder="1" applyAlignment="1">
      <alignment horizontal="left" vertical="top"/>
    </xf>
    <xf numFmtId="0" fontId="3" fillId="3" borderId="4" xfId="2" quotePrefix="1" applyFont="1" applyFill="1" applyBorder="1">
      <alignment vertical="center"/>
    </xf>
    <xf numFmtId="0" fontId="3" fillId="5" borderId="4" xfId="2" applyFont="1" applyFill="1" applyBorder="1" applyAlignment="1">
      <alignment vertical="top" wrapText="1"/>
    </xf>
    <xf numFmtId="0" fontId="10" fillId="0" borderId="0" xfId="0" applyFont="1"/>
    <xf numFmtId="0" fontId="3" fillId="11" borderId="4" xfId="1" applyFont="1" applyFill="1" applyBorder="1" applyAlignment="1">
      <alignment horizontal="center" vertical="top"/>
    </xf>
    <xf numFmtId="0" fontId="3" fillId="11" borderId="4" xfId="1" applyFont="1" applyFill="1" applyBorder="1" applyAlignment="1">
      <alignment vertical="top" wrapText="1"/>
    </xf>
    <xf numFmtId="0" fontId="3" fillId="11" borderId="4" xfId="1" applyFont="1" applyFill="1" applyBorder="1" applyAlignment="1">
      <alignment vertical="top"/>
    </xf>
    <xf numFmtId="0" fontId="5" fillId="11" borderId="4" xfId="1" applyFont="1" applyFill="1" applyBorder="1" applyAlignment="1">
      <alignment vertical="top" wrapText="1"/>
    </xf>
    <xf numFmtId="14" fontId="3" fillId="11" borderId="4" xfId="1" applyNumberFormat="1" applyFont="1" applyFill="1" applyBorder="1" applyAlignment="1">
      <alignment horizontal="center" vertical="top"/>
    </xf>
    <xf numFmtId="0" fontId="11" fillId="0" borderId="0" xfId="0" applyFont="1" applyAlignment="1">
      <alignment vertical="center"/>
    </xf>
    <xf numFmtId="49" fontId="15" fillId="12" borderId="11" xfId="0" applyNumberFormat="1" applyFont="1" applyFill="1" applyBorder="1" applyAlignment="1">
      <alignment horizontal="left" vertical="center" wrapText="1"/>
    </xf>
    <xf numFmtId="49" fontId="0" fillId="0" borderId="11" xfId="0" applyNumberFormat="1" applyBorder="1" applyAlignment="1">
      <alignment vertical="center"/>
    </xf>
    <xf numFmtId="0" fontId="16" fillId="0" borderId="11" xfId="0" applyFont="1" applyBorder="1" applyAlignment="1">
      <alignment vertical="center"/>
    </xf>
    <xf numFmtId="176" fontId="0" fillId="0" borderId="11" xfId="0" applyNumberFormat="1" applyBorder="1" applyAlignment="1">
      <alignment horizontal="right" vertical="center"/>
    </xf>
    <xf numFmtId="0" fontId="0" fillId="0" borderId="0" xfId="0" applyAlignment="1">
      <alignment vertical="center"/>
    </xf>
    <xf numFmtId="0" fontId="17" fillId="11" borderId="4" xfId="3" applyFill="1" applyBorder="1" applyAlignment="1">
      <alignment horizontal="center" vertical="top"/>
    </xf>
    <xf numFmtId="0" fontId="17" fillId="5" borderId="4" xfId="3" applyFill="1" applyBorder="1" applyAlignment="1">
      <alignment horizontal="center" vertical="top"/>
    </xf>
    <xf numFmtId="0" fontId="3" fillId="7" borderId="4" xfId="1" applyFont="1" applyFill="1" applyBorder="1" applyAlignment="1">
      <alignment horizontal="center" vertical="top"/>
    </xf>
    <xf numFmtId="0" fontId="3" fillId="7" borderId="4" xfId="1" applyFont="1" applyFill="1" applyBorder="1" applyAlignment="1">
      <alignment vertical="top"/>
    </xf>
    <xf numFmtId="14" fontId="3" fillId="7" borderId="4" xfId="1" applyNumberFormat="1" applyFont="1" applyFill="1" applyBorder="1" applyAlignment="1">
      <alignment horizontal="center" vertical="top"/>
    </xf>
    <xf numFmtId="0" fontId="3" fillId="7" borderId="4" xfId="1" applyFont="1" applyFill="1" applyBorder="1" applyAlignment="1">
      <alignment horizontal="left" vertical="top"/>
    </xf>
    <xf numFmtId="0" fontId="3" fillId="7" borderId="8" xfId="1" applyFont="1" applyFill="1" applyBorder="1" applyAlignment="1">
      <alignment horizontal="center" vertical="center"/>
    </xf>
    <xf numFmtId="0" fontId="3" fillId="7" borderId="9" xfId="1" applyFont="1" applyFill="1" applyBorder="1" applyAlignment="1">
      <alignment horizontal="center" vertical="center"/>
    </xf>
    <xf numFmtId="0" fontId="3" fillId="2" borderId="4" xfId="1" applyFont="1" applyFill="1" applyBorder="1" applyAlignment="1">
      <alignment horizontal="left" vertical="center" wrapText="1"/>
    </xf>
    <xf numFmtId="0" fontId="3" fillId="2" borderId="1" xfId="1" applyFont="1" applyFill="1" applyBorder="1">
      <alignment vertical="center"/>
    </xf>
    <xf numFmtId="0" fontId="3" fillId="2" borderId="2" xfId="1" applyFont="1" applyFill="1" applyBorder="1">
      <alignment vertical="center"/>
    </xf>
    <xf numFmtId="0" fontId="3" fillId="2" borderId="3" xfId="1" applyFont="1" applyFill="1" applyBorder="1">
      <alignment vertical="center"/>
    </xf>
    <xf numFmtId="0" fontId="3" fillId="4" borderId="1" xfId="1" applyFont="1" applyFill="1" applyBorder="1">
      <alignment vertical="center"/>
    </xf>
    <xf numFmtId="0" fontId="3" fillId="4" borderId="3" xfId="1" applyFont="1" applyFill="1" applyBorder="1">
      <alignment vertical="center"/>
    </xf>
    <xf numFmtId="0" fontId="3" fillId="4" borderId="5" xfId="1" applyFont="1" applyFill="1" applyBorder="1">
      <alignment vertical="center"/>
    </xf>
    <xf numFmtId="0" fontId="3" fillId="4" borderId="7" xfId="1" applyFont="1" applyFill="1" applyBorder="1">
      <alignment vertical="center"/>
    </xf>
    <xf numFmtId="0" fontId="3" fillId="3" borderId="5" xfId="1" applyFont="1" applyFill="1" applyBorder="1" applyAlignment="1">
      <alignment horizontal="left" vertical="top" wrapText="1"/>
    </xf>
    <xf numFmtId="0" fontId="3" fillId="3" borderId="6" xfId="1" applyFont="1" applyFill="1" applyBorder="1" applyAlignment="1">
      <alignment horizontal="left" vertical="top"/>
    </xf>
    <xf numFmtId="0" fontId="3" fillId="3" borderId="7" xfId="1" applyFont="1" applyFill="1" applyBorder="1" applyAlignment="1">
      <alignment horizontal="left" vertical="top"/>
    </xf>
    <xf numFmtId="0" fontId="3" fillId="7" borderId="1" xfId="1" applyFont="1" applyFill="1" applyBorder="1" applyAlignment="1">
      <alignment horizontal="left" vertical="top"/>
    </xf>
    <xf numFmtId="0" fontId="3" fillId="7" borderId="3" xfId="1" applyFont="1" applyFill="1" applyBorder="1" applyAlignment="1">
      <alignment horizontal="left" vertical="top"/>
    </xf>
    <xf numFmtId="0" fontId="3" fillId="7" borderId="2" xfId="1" applyFont="1" applyFill="1" applyBorder="1" applyAlignment="1">
      <alignment horizontal="left" vertical="top"/>
    </xf>
  </cellXfs>
  <cellStyles count="4">
    <cellStyle name="Hyperlink" xfId="3" builtinId="8"/>
    <cellStyle name="Normal" xfId="0" builtinId="0"/>
    <cellStyle name="標準 2" xfId="1" xr:uid="{00000000-0005-0000-0000-000001000000}"/>
    <cellStyle name="標準 2 2" xfId="2" xr:uid="{CB2EF7C0-953C-49F2-B24E-A924E5B731FC}"/>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6" Type="http://schemas.openxmlformats.org/officeDocument/2006/relationships/image" Target="../media/image13.png"/><Relationship Id="rId5" Type="http://schemas.openxmlformats.org/officeDocument/2006/relationships/image" Target="../media/image58.png"/><Relationship Id="rId4" Type="http://schemas.openxmlformats.org/officeDocument/2006/relationships/image" Target="../media/image57.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23.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70.png"/><Relationship Id="rId1" Type="http://schemas.openxmlformats.org/officeDocument/2006/relationships/image" Target="../media/image69.png"/><Relationship Id="rId6" Type="http://schemas.openxmlformats.org/officeDocument/2006/relationships/image" Target="../media/image13.png"/><Relationship Id="rId5" Type="http://schemas.openxmlformats.org/officeDocument/2006/relationships/image" Target="../media/image72.png"/><Relationship Id="rId4" Type="http://schemas.openxmlformats.org/officeDocument/2006/relationships/image" Target="../media/image7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4" Type="http://schemas.openxmlformats.org/officeDocument/2006/relationships/image" Target="../media/image28.png"/></Relationships>
</file>

<file path=xl/drawings/_rels/drawing14.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77.png"/><Relationship Id="rId1" Type="http://schemas.openxmlformats.org/officeDocument/2006/relationships/image" Target="../media/image76.png"/><Relationship Id="rId6" Type="http://schemas.openxmlformats.org/officeDocument/2006/relationships/image" Target="../media/image13.png"/><Relationship Id="rId5" Type="http://schemas.openxmlformats.org/officeDocument/2006/relationships/image" Target="../media/image79.png"/><Relationship Id="rId4" Type="http://schemas.openxmlformats.org/officeDocument/2006/relationships/image" Target="../media/image78.png"/></Relationships>
</file>

<file path=xl/drawings/_rels/drawing15.xml.rels><?xml version="1.0" encoding="UTF-8" standalone="yes"?>
<Relationships xmlns="http://schemas.openxmlformats.org/package/2006/relationships"><Relationship Id="rId8" Type="http://schemas.openxmlformats.org/officeDocument/2006/relationships/image" Target="../media/image86.png"/><Relationship Id="rId3" Type="http://schemas.openxmlformats.org/officeDocument/2006/relationships/image" Target="../media/image82.png"/><Relationship Id="rId7" Type="http://schemas.openxmlformats.org/officeDocument/2006/relationships/image" Target="../media/image85.png"/><Relationship Id="rId2" Type="http://schemas.openxmlformats.org/officeDocument/2006/relationships/image" Target="../media/image81.png"/><Relationship Id="rId1" Type="http://schemas.openxmlformats.org/officeDocument/2006/relationships/image" Target="../media/image80.png"/><Relationship Id="rId6" Type="http://schemas.openxmlformats.org/officeDocument/2006/relationships/image" Target="../media/image84.png"/><Relationship Id="rId11" Type="http://schemas.openxmlformats.org/officeDocument/2006/relationships/image" Target="../media/image23.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83.png"/><Relationship Id="rId9" Type="http://schemas.openxmlformats.org/officeDocument/2006/relationships/image" Target="../media/image87.png"/></Relationships>
</file>

<file path=xl/drawings/_rels/drawing16.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89.png"/><Relationship Id="rId1" Type="http://schemas.openxmlformats.org/officeDocument/2006/relationships/image" Target="../media/image88.png"/><Relationship Id="rId6" Type="http://schemas.openxmlformats.org/officeDocument/2006/relationships/image" Target="../media/image13.png"/><Relationship Id="rId5" Type="http://schemas.openxmlformats.org/officeDocument/2006/relationships/image" Target="../media/image91.png"/><Relationship Id="rId4" Type="http://schemas.openxmlformats.org/officeDocument/2006/relationships/image" Target="../media/image90.png"/></Relationships>
</file>

<file path=xl/drawings/_rels/drawing17.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94.png"/><Relationship Id="rId7" Type="http://schemas.openxmlformats.org/officeDocument/2006/relationships/image" Target="../media/image97.png"/><Relationship Id="rId2" Type="http://schemas.openxmlformats.org/officeDocument/2006/relationships/image" Target="../media/image93.png"/><Relationship Id="rId1" Type="http://schemas.openxmlformats.org/officeDocument/2006/relationships/image" Target="../media/image92.png"/><Relationship Id="rId6" Type="http://schemas.openxmlformats.org/officeDocument/2006/relationships/image" Target="../media/image96.png"/><Relationship Id="rId5" Type="http://schemas.openxmlformats.org/officeDocument/2006/relationships/image" Target="../media/image95.png"/><Relationship Id="rId4" Type="http://schemas.openxmlformats.org/officeDocument/2006/relationships/image" Target="../media/image34.png"/><Relationship Id="rId9" Type="http://schemas.openxmlformats.org/officeDocument/2006/relationships/image" Target="../media/image23.png"/></Relationships>
</file>

<file path=xl/drawings/_rels/drawing18.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99.png"/><Relationship Id="rId1" Type="http://schemas.openxmlformats.org/officeDocument/2006/relationships/image" Target="../media/image98.png"/><Relationship Id="rId6" Type="http://schemas.openxmlformats.org/officeDocument/2006/relationships/image" Target="../media/image101.png"/><Relationship Id="rId5" Type="http://schemas.openxmlformats.org/officeDocument/2006/relationships/image" Target="../media/image13.png"/><Relationship Id="rId4" Type="http://schemas.openxmlformats.org/officeDocument/2006/relationships/image" Target="../media/image100.png"/></Relationships>
</file>

<file path=xl/drawings/_rels/drawing19.xml.rels><?xml version="1.0" encoding="UTF-8" standalone="yes"?>
<Relationships xmlns="http://schemas.openxmlformats.org/package/2006/relationships"><Relationship Id="rId3" Type="http://schemas.openxmlformats.org/officeDocument/2006/relationships/image" Target="../media/image104.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68.png"/><Relationship Id="rId5" Type="http://schemas.openxmlformats.org/officeDocument/2006/relationships/image" Target="../media/image105.png"/><Relationship Id="rId4" Type="http://schemas.openxmlformats.org/officeDocument/2006/relationships/image" Target="../media/image63.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5.png"/></Relationships>
</file>

<file path=xl/drawings/_rels/drawing20.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 Id="rId6" Type="http://schemas.openxmlformats.org/officeDocument/2006/relationships/image" Target="../media/image13.png"/><Relationship Id="rId5" Type="http://schemas.openxmlformats.org/officeDocument/2006/relationships/image" Target="../media/image110.png"/><Relationship Id="rId4" Type="http://schemas.openxmlformats.org/officeDocument/2006/relationships/image" Target="../media/image109.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18.png"/><Relationship Id="rId3" Type="http://schemas.openxmlformats.org/officeDocument/2006/relationships/image" Target="../media/image113.png"/><Relationship Id="rId7" Type="http://schemas.openxmlformats.org/officeDocument/2006/relationships/image" Target="../media/image117.png"/><Relationship Id="rId2" Type="http://schemas.openxmlformats.org/officeDocument/2006/relationships/image" Target="../media/image112.png"/><Relationship Id="rId1" Type="http://schemas.openxmlformats.org/officeDocument/2006/relationships/image" Target="../media/image111.png"/><Relationship Id="rId6" Type="http://schemas.openxmlformats.org/officeDocument/2006/relationships/image" Target="../media/image116.png"/><Relationship Id="rId5" Type="http://schemas.openxmlformats.org/officeDocument/2006/relationships/image" Target="../media/image115.png"/><Relationship Id="rId10" Type="http://schemas.openxmlformats.org/officeDocument/2006/relationships/image" Target="../media/image68.png"/><Relationship Id="rId4" Type="http://schemas.openxmlformats.org/officeDocument/2006/relationships/image" Target="../media/image114.png"/><Relationship Id="rId9" Type="http://schemas.openxmlformats.org/officeDocument/2006/relationships/image" Target="../media/image119.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22.png"/><Relationship Id="rId2" Type="http://schemas.openxmlformats.org/officeDocument/2006/relationships/image" Target="../media/image121.png"/><Relationship Id="rId1" Type="http://schemas.openxmlformats.org/officeDocument/2006/relationships/image" Target="../media/image120.png"/><Relationship Id="rId6" Type="http://schemas.openxmlformats.org/officeDocument/2006/relationships/image" Target="../media/image3.png"/><Relationship Id="rId5" Type="http://schemas.openxmlformats.org/officeDocument/2006/relationships/image" Target="../media/image124.png"/><Relationship Id="rId4" Type="http://schemas.openxmlformats.org/officeDocument/2006/relationships/image" Target="../media/image123.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27.png"/><Relationship Id="rId2" Type="http://schemas.openxmlformats.org/officeDocument/2006/relationships/image" Target="../media/image126.png"/><Relationship Id="rId1" Type="http://schemas.openxmlformats.org/officeDocument/2006/relationships/image" Target="../media/image125.png"/><Relationship Id="rId6" Type="http://schemas.openxmlformats.org/officeDocument/2006/relationships/image" Target="../media/image124.png"/><Relationship Id="rId5" Type="http://schemas.openxmlformats.org/officeDocument/2006/relationships/image" Target="../media/image121.png"/><Relationship Id="rId4" Type="http://schemas.openxmlformats.org/officeDocument/2006/relationships/image" Target="../media/image128.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31.png"/><Relationship Id="rId2" Type="http://schemas.openxmlformats.org/officeDocument/2006/relationships/image" Target="../media/image130.png"/><Relationship Id="rId1" Type="http://schemas.openxmlformats.org/officeDocument/2006/relationships/image" Target="../media/image129.png"/><Relationship Id="rId6" Type="http://schemas.openxmlformats.org/officeDocument/2006/relationships/image" Target="../media/image134.png"/><Relationship Id="rId5" Type="http://schemas.openxmlformats.org/officeDocument/2006/relationships/image" Target="../media/image133.png"/><Relationship Id="rId4" Type="http://schemas.openxmlformats.org/officeDocument/2006/relationships/image" Target="../media/image132.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37.png"/><Relationship Id="rId2" Type="http://schemas.openxmlformats.org/officeDocument/2006/relationships/image" Target="../media/image136.png"/><Relationship Id="rId1" Type="http://schemas.openxmlformats.org/officeDocument/2006/relationships/image" Target="../media/image135.png"/><Relationship Id="rId6" Type="http://schemas.openxmlformats.org/officeDocument/2006/relationships/image" Target="../media/image134.png"/><Relationship Id="rId5" Type="http://schemas.openxmlformats.org/officeDocument/2006/relationships/image" Target="../media/image133.png"/><Relationship Id="rId4" Type="http://schemas.openxmlformats.org/officeDocument/2006/relationships/image" Target="../media/image138.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3.png"/><Relationship Id="rId5" Type="http://schemas.openxmlformats.org/officeDocument/2006/relationships/image" Target="../media/image2.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4" Type="http://schemas.openxmlformats.org/officeDocument/2006/relationships/image" Target="../media/image19.png"/></Relationships>
</file>

<file path=xl/drawings/_rels/drawing6.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22.png"/><Relationship Id="rId7" Type="http://schemas.openxmlformats.org/officeDocument/2006/relationships/image" Target="../media/image26.png"/><Relationship Id="rId2" Type="http://schemas.openxmlformats.org/officeDocument/2006/relationships/image" Target="../media/image21.png"/><Relationship Id="rId1" Type="http://schemas.openxmlformats.org/officeDocument/2006/relationships/image" Target="../media/image20.png"/><Relationship Id="rId6" Type="http://schemas.openxmlformats.org/officeDocument/2006/relationships/image" Target="../media/image25.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png"/><Relationship Id="rId7" Type="http://schemas.openxmlformats.org/officeDocument/2006/relationships/image" Target="../media/image36.png"/><Relationship Id="rId2" Type="http://schemas.openxmlformats.org/officeDocument/2006/relationships/image" Target="../media/image31.png"/><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23.png"/><Relationship Id="rId5" Type="http://schemas.openxmlformats.org/officeDocument/2006/relationships/image" Target="../media/image34.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s>
</file>

<file path=xl/drawings/_rels/drawing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9.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23.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45</xdr:row>
      <xdr:rowOff>0</xdr:rowOff>
    </xdr:from>
    <xdr:to>
      <xdr:col>27</xdr:col>
      <xdr:colOff>279644</xdr:colOff>
      <xdr:row>85</xdr:row>
      <xdr:rowOff>209202</xdr:rowOff>
    </xdr:to>
    <xdr:pic>
      <xdr:nvPicPr>
        <xdr:cNvPr id="20" name="Picture 19">
          <a:extLst>
            <a:ext uri="{FF2B5EF4-FFF2-40B4-BE49-F238E27FC236}">
              <a16:creationId xmlns:a16="http://schemas.microsoft.com/office/drawing/2014/main" id="{109CFC63-FE6E-B002-0C06-3AD55E5CE796}"/>
            </a:ext>
          </a:extLst>
        </xdr:cNvPr>
        <xdr:cNvPicPr>
          <a:picLocks noChangeAspect="1"/>
        </xdr:cNvPicPr>
      </xdr:nvPicPr>
      <xdr:blipFill>
        <a:blip xmlns:r="http://schemas.openxmlformats.org/officeDocument/2006/relationships" r:embed="rId1"/>
        <a:stretch>
          <a:fillRect/>
        </a:stretch>
      </xdr:blipFill>
      <xdr:spPr>
        <a:xfrm>
          <a:off x="692727" y="10910455"/>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9" name="Picture 18">
          <a:extLst>
            <a:ext uri="{FF2B5EF4-FFF2-40B4-BE49-F238E27FC236}">
              <a16:creationId xmlns:a16="http://schemas.microsoft.com/office/drawing/2014/main" id="{61A34EF9-1E47-3978-CAAF-F19E5469BE45}"/>
            </a:ext>
          </a:extLst>
        </xdr:cNvPr>
        <xdr:cNvPicPr>
          <a:picLocks noChangeAspect="1"/>
        </xdr:cNvPicPr>
      </xdr:nvPicPr>
      <xdr:blipFill>
        <a:blip xmlns:r="http://schemas.openxmlformats.org/officeDocument/2006/relationships" r:embed="rId2"/>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8" name="Picture 17">
          <a:extLst>
            <a:ext uri="{FF2B5EF4-FFF2-40B4-BE49-F238E27FC236}">
              <a16:creationId xmlns:a16="http://schemas.microsoft.com/office/drawing/2014/main" id="{E4ACCFF7-B72A-4702-85D5-07FF48458B47}"/>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8</xdr:col>
      <xdr:colOff>225138</xdr:colOff>
      <xdr:row>12</xdr:row>
      <xdr:rowOff>103909</xdr:rowOff>
    </xdr:from>
    <xdr:to>
      <xdr:col>9</xdr:col>
      <xdr:colOff>536865</xdr:colOff>
      <xdr:row>14</xdr:row>
      <xdr:rowOff>0</xdr:rowOff>
    </xdr:to>
    <xdr:sp macro="" textlink="">
      <xdr:nvSpPr>
        <xdr:cNvPr id="7" name="Rectangle 6">
          <a:extLst>
            <a:ext uri="{FF2B5EF4-FFF2-40B4-BE49-F238E27FC236}">
              <a16:creationId xmlns:a16="http://schemas.microsoft.com/office/drawing/2014/main" id="{1FDBF458-43C4-470A-8F7E-9B17389B8EDF}"/>
            </a:ext>
          </a:extLst>
        </xdr:cNvPr>
        <xdr:cNvSpPr/>
      </xdr:nvSpPr>
      <xdr:spPr>
        <a:xfrm>
          <a:off x="5766956" y="3013364"/>
          <a:ext cx="1004454"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573809</xdr:colOff>
      <xdr:row>51</xdr:row>
      <xdr:rowOff>152399</xdr:rowOff>
    </xdr:from>
    <xdr:to>
      <xdr:col>7</xdr:col>
      <xdr:colOff>502228</xdr:colOff>
      <xdr:row>53</xdr:row>
      <xdr:rowOff>0</xdr:rowOff>
    </xdr:to>
    <xdr:sp macro="" textlink="">
      <xdr:nvSpPr>
        <xdr:cNvPr id="8" name="Speech Bubble: Rectangle 7">
          <a:extLst>
            <a:ext uri="{FF2B5EF4-FFF2-40B4-BE49-F238E27FC236}">
              <a16:creationId xmlns:a16="http://schemas.microsoft.com/office/drawing/2014/main" id="{3D67AA93-9077-4210-B3AD-A32816F6EE15}"/>
            </a:ext>
          </a:extLst>
        </xdr:cNvPr>
        <xdr:cNvSpPr/>
      </xdr:nvSpPr>
      <xdr:spPr>
        <a:xfrm>
          <a:off x="1959264" y="12517581"/>
          <a:ext cx="3392055" cy="332510"/>
        </a:xfrm>
        <a:prstGeom prst="wedgeRectCallout">
          <a:avLst>
            <a:gd name="adj1" fmla="val 41579"/>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・検索に失敗しました </a:t>
          </a:r>
          <a:r>
            <a:rPr kumimoji="1" lang="en-US" altLang="ja-JP" sz="1100">
              <a:solidFill>
                <a:schemeClr val="lt1"/>
              </a:solidFill>
              <a:effectLst/>
              <a:latin typeface="+mn-lt"/>
              <a:ea typeface="+mn-ea"/>
              <a:cs typeface="+mn-cs"/>
            </a:rPr>
            <a:t>ORA-00936: </a:t>
          </a:r>
          <a:r>
            <a:rPr kumimoji="1" lang="ja-JP" altLang="en-US" sz="1100">
              <a:solidFill>
                <a:schemeClr val="lt1"/>
              </a:solidFill>
              <a:effectLst/>
              <a:latin typeface="+mn-lt"/>
              <a:ea typeface="+mn-ea"/>
              <a:cs typeface="+mn-cs"/>
            </a:rPr>
            <a:t>式がありません。</a:t>
          </a:r>
        </a:p>
      </xdr:txBody>
    </xdr:sp>
    <xdr:clientData/>
  </xdr:twoCellAnchor>
  <xdr:twoCellAnchor>
    <xdr:from>
      <xdr:col>9</xdr:col>
      <xdr:colOff>643082</xdr:colOff>
      <xdr:row>11</xdr:row>
      <xdr:rowOff>117764</xdr:rowOff>
    </xdr:from>
    <xdr:to>
      <xdr:col>10</xdr:col>
      <xdr:colOff>432954</xdr:colOff>
      <xdr:row>12</xdr:row>
      <xdr:rowOff>207819</xdr:rowOff>
    </xdr:to>
    <xdr:sp macro="" textlink="">
      <xdr:nvSpPr>
        <xdr:cNvPr id="9" name="Speech Bubble: Rectangle 8">
          <a:extLst>
            <a:ext uri="{FF2B5EF4-FFF2-40B4-BE49-F238E27FC236}">
              <a16:creationId xmlns:a16="http://schemas.microsoft.com/office/drawing/2014/main" id="{937270ED-5FF6-4850-B1A8-EDAB47903986}"/>
            </a:ext>
          </a:extLst>
        </xdr:cNvPr>
        <xdr:cNvSpPr/>
      </xdr:nvSpPr>
      <xdr:spPr>
        <a:xfrm>
          <a:off x="6877627" y="2784764"/>
          <a:ext cx="482600" cy="33251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12</xdr:row>
      <xdr:rowOff>103909</xdr:rowOff>
    </xdr:from>
    <xdr:to>
      <xdr:col>37</xdr:col>
      <xdr:colOff>554183</xdr:colOff>
      <xdr:row>14</xdr:row>
      <xdr:rowOff>0</xdr:rowOff>
    </xdr:to>
    <xdr:sp macro="" textlink="">
      <xdr:nvSpPr>
        <xdr:cNvPr id="15" name="Rectangle 14">
          <a:extLst>
            <a:ext uri="{FF2B5EF4-FFF2-40B4-BE49-F238E27FC236}">
              <a16:creationId xmlns:a16="http://schemas.microsoft.com/office/drawing/2014/main" id="{C9A33C1A-0D8E-FADD-FDE9-6C8E22171A5F}"/>
            </a:ext>
          </a:extLst>
        </xdr:cNvPr>
        <xdr:cNvSpPr/>
      </xdr:nvSpPr>
      <xdr:spPr>
        <a:xfrm>
          <a:off x="25180638" y="3013364"/>
          <a:ext cx="1004454"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11</xdr:row>
      <xdr:rowOff>117764</xdr:rowOff>
    </xdr:from>
    <xdr:to>
      <xdr:col>38</xdr:col>
      <xdr:colOff>450273</xdr:colOff>
      <xdr:row>12</xdr:row>
      <xdr:rowOff>207819</xdr:rowOff>
    </xdr:to>
    <xdr:sp macro="" textlink="">
      <xdr:nvSpPr>
        <xdr:cNvPr id="16" name="Speech Bubble: Rectangle 15">
          <a:extLst>
            <a:ext uri="{FF2B5EF4-FFF2-40B4-BE49-F238E27FC236}">
              <a16:creationId xmlns:a16="http://schemas.microsoft.com/office/drawing/2014/main" id="{ED1D4E91-6723-D7F3-75F7-598DB7FC1511}"/>
            </a:ext>
          </a:extLst>
        </xdr:cNvPr>
        <xdr:cNvSpPr/>
      </xdr:nvSpPr>
      <xdr:spPr>
        <a:xfrm>
          <a:off x="26291309" y="2784764"/>
          <a:ext cx="482600" cy="33251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21" name="Picture 20">
          <a:extLst>
            <a:ext uri="{FF2B5EF4-FFF2-40B4-BE49-F238E27FC236}">
              <a16:creationId xmlns:a16="http://schemas.microsoft.com/office/drawing/2014/main" id="{11C51E23-77C8-4E56-ECF6-1A447C686166}"/>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6" name="Picture 25">
          <a:extLst>
            <a:ext uri="{FF2B5EF4-FFF2-40B4-BE49-F238E27FC236}">
              <a16:creationId xmlns:a16="http://schemas.microsoft.com/office/drawing/2014/main" id="{87788474-D7CB-ED72-E637-8F49B53BA971}"/>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5" name="Picture 24">
          <a:extLst>
            <a:ext uri="{FF2B5EF4-FFF2-40B4-BE49-F238E27FC236}">
              <a16:creationId xmlns:a16="http://schemas.microsoft.com/office/drawing/2014/main" id="{7CF31218-69B2-8742-97B7-C4C63C2DFF4C}"/>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4" name="Picture 23">
          <a:extLst>
            <a:ext uri="{FF2B5EF4-FFF2-40B4-BE49-F238E27FC236}">
              <a16:creationId xmlns:a16="http://schemas.microsoft.com/office/drawing/2014/main" id="{EF7E60E5-E2A2-59AD-B010-F13D58C4F789}"/>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3" name="Picture 22">
          <a:extLst>
            <a:ext uri="{FF2B5EF4-FFF2-40B4-BE49-F238E27FC236}">
              <a16:creationId xmlns:a16="http://schemas.microsoft.com/office/drawing/2014/main" id="{8ECD4010-6227-2ACA-38D5-E2CF89B284FF}"/>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2" name="Picture 21">
          <a:extLst>
            <a:ext uri="{FF2B5EF4-FFF2-40B4-BE49-F238E27FC236}">
              <a16:creationId xmlns:a16="http://schemas.microsoft.com/office/drawing/2014/main" id="{FC79F2D2-8909-E6B5-DDED-EB6272D83CCA}"/>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21" name="Picture 20">
          <a:extLst>
            <a:ext uri="{FF2B5EF4-FFF2-40B4-BE49-F238E27FC236}">
              <a16:creationId xmlns:a16="http://schemas.microsoft.com/office/drawing/2014/main" id="{DDA43C39-004D-406F-B37C-B3A117AFAE29}"/>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E4C82BA4-10FE-4EB0-AB38-4AFE6B0CA010}"/>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8" name="Speech Bubble: Rectangle 7">
          <a:extLst>
            <a:ext uri="{FF2B5EF4-FFF2-40B4-BE49-F238E27FC236}">
              <a16:creationId xmlns:a16="http://schemas.microsoft.com/office/drawing/2014/main" id="{BF96F1DF-5182-4837-944E-8FD2097C3461}"/>
            </a:ext>
          </a:extLst>
        </xdr:cNvPr>
        <xdr:cNvSpPr/>
      </xdr:nvSpPr>
      <xdr:spPr>
        <a:xfrm>
          <a:off x="11484265" y="17072261"/>
          <a:ext cx="5245098" cy="1995057"/>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B0021</a:t>
          </a:r>
        </a:p>
        <a:p>
          <a:pPr algn="l"/>
          <a:r>
            <a:rPr kumimoji="1" lang="ja-JP" altLang="en-US" sz="1100">
              <a:solidFill>
                <a:schemeClr val="lt1"/>
              </a:solidFill>
              <a:effectLst/>
              <a:latin typeface="+mn-lt"/>
              <a:ea typeface="+mn-ea"/>
              <a:cs typeface="+mn-cs"/>
            </a:rPr>
            <a:t>　　名前：岩月　啓一</a:t>
          </a:r>
        </a:p>
        <a:p>
          <a:pPr algn="l"/>
          <a:r>
            <a:rPr kumimoji="1" lang="ja-JP" altLang="en-US" sz="1100">
              <a:solidFill>
                <a:schemeClr val="lt1"/>
              </a:solidFill>
              <a:effectLst/>
              <a:latin typeface="+mn-lt"/>
              <a:ea typeface="+mn-ea"/>
              <a:cs typeface="+mn-cs"/>
            </a:rPr>
            <a:t>　　部署名：工作機械･ﾒｶﾄﾛ事業本部工作機械技術部ｱﾌﾟﾘｹｰｼｮﾝｴﾝｼﾞﾆｱﾘﾝｸﾞ室第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593B4815-7CEE-4395-80A3-80795C84BCE1}"/>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210127</xdr:colOff>
      <xdr:row>121</xdr:row>
      <xdr:rowOff>135080</xdr:rowOff>
    </xdr:from>
    <xdr:to>
      <xdr:col>16</xdr:col>
      <xdr:colOff>0</xdr:colOff>
      <xdr:row>124</xdr:row>
      <xdr:rowOff>0</xdr:rowOff>
    </xdr:to>
    <xdr:sp macro="" textlink="">
      <xdr:nvSpPr>
        <xdr:cNvPr id="10" name="Speech Bubble: Rectangle 9">
          <a:extLst>
            <a:ext uri="{FF2B5EF4-FFF2-40B4-BE49-F238E27FC236}">
              <a16:creationId xmlns:a16="http://schemas.microsoft.com/office/drawing/2014/main" id="{36FF67BC-3193-4989-93AC-F7161161EA78}"/>
            </a:ext>
          </a:extLst>
        </xdr:cNvPr>
        <xdr:cNvSpPr/>
      </xdr:nvSpPr>
      <xdr:spPr>
        <a:xfrm>
          <a:off x="2288309" y="30355307"/>
          <a:ext cx="8795327"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852189B8-7FAD-479B-B3A5-DDAC64A60B4A}"/>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CD2CFFCC-08A1-479E-AD67-7D6212FDE07D}"/>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363683</xdr:colOff>
      <xdr:row>72</xdr:row>
      <xdr:rowOff>34635</xdr:rowOff>
    </xdr:to>
    <xdr:sp macro="" textlink="">
      <xdr:nvSpPr>
        <xdr:cNvPr id="14" name="Speech Bubble: Rectangle 13">
          <a:extLst>
            <a:ext uri="{FF2B5EF4-FFF2-40B4-BE49-F238E27FC236}">
              <a16:creationId xmlns:a16="http://schemas.microsoft.com/office/drawing/2014/main" id="{939A1C30-C2F0-4702-B33D-098D161F521C}"/>
            </a:ext>
          </a:extLst>
        </xdr:cNvPr>
        <xdr:cNvSpPr/>
      </xdr:nvSpPr>
      <xdr:spPr>
        <a:xfrm>
          <a:off x="1668320" y="17257568"/>
          <a:ext cx="2124363" cy="81741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30</xdr:col>
      <xdr:colOff>88902</xdr:colOff>
      <xdr:row>70</xdr:row>
      <xdr:rowOff>65809</xdr:rowOff>
    </xdr:from>
    <xdr:to>
      <xdr:col>33</xdr:col>
      <xdr:colOff>155864</xdr:colOff>
      <xdr:row>73</xdr:row>
      <xdr:rowOff>173181</xdr:rowOff>
    </xdr:to>
    <xdr:sp macro="" textlink="">
      <xdr:nvSpPr>
        <xdr:cNvPr id="17" name="Speech Bubble: Rectangle 16">
          <a:extLst>
            <a:ext uri="{FF2B5EF4-FFF2-40B4-BE49-F238E27FC236}">
              <a16:creationId xmlns:a16="http://schemas.microsoft.com/office/drawing/2014/main" id="{A20DAB59-7F76-44C0-9188-DBF78218D5D5}"/>
            </a:ext>
          </a:extLst>
        </xdr:cNvPr>
        <xdr:cNvSpPr/>
      </xdr:nvSpPr>
      <xdr:spPr>
        <a:xfrm>
          <a:off x="20662902" y="17629909"/>
          <a:ext cx="2124362" cy="82174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31</xdr:col>
      <xdr:colOff>504536</xdr:colOff>
      <xdr:row>118</xdr:row>
      <xdr:rowOff>100443</xdr:rowOff>
    </xdr:from>
    <xdr:to>
      <xdr:col>44</xdr:col>
      <xdr:colOff>294408</xdr:colOff>
      <xdr:row>120</xdr:row>
      <xdr:rowOff>207818</xdr:rowOff>
    </xdr:to>
    <xdr:sp macro="" textlink="">
      <xdr:nvSpPr>
        <xdr:cNvPr id="18" name="Speech Bubble: Rectangle 17">
          <a:extLst>
            <a:ext uri="{FF2B5EF4-FFF2-40B4-BE49-F238E27FC236}">
              <a16:creationId xmlns:a16="http://schemas.microsoft.com/office/drawing/2014/main" id="{F4410CFC-719F-FD74-B52E-BC695A087E4B}"/>
            </a:ext>
          </a:extLst>
        </xdr:cNvPr>
        <xdr:cNvSpPr/>
      </xdr:nvSpPr>
      <xdr:spPr>
        <a:xfrm>
          <a:off x="21979081" y="29593307"/>
          <a:ext cx="8795327"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2G,01,0200</a:t>
          </a:r>
          <a:endParaRPr kumimoji="1" lang="ja-JP" altLang="en-US" sz="1100">
            <a:solidFill>
              <a:schemeClr val="lt1"/>
            </a:solidFill>
            <a:effectLst/>
            <a:latin typeface="+mn-lt"/>
            <a:ea typeface="+mn-ea"/>
            <a:cs typeface="+mn-cs"/>
          </a:endParaRP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9" name="Speech Bubble: Rectangle 18">
          <a:extLst>
            <a:ext uri="{FF2B5EF4-FFF2-40B4-BE49-F238E27FC236}">
              <a16:creationId xmlns:a16="http://schemas.microsoft.com/office/drawing/2014/main" id="{EF9D5F6B-6F28-DA85-224B-FC4A5CDEC7FE}"/>
            </a:ext>
          </a:extLst>
        </xdr:cNvPr>
        <xdr:cNvSpPr/>
      </xdr:nvSpPr>
      <xdr:spPr>
        <a:xfrm>
          <a:off x="29408584" y="16137080"/>
          <a:ext cx="5245098" cy="1995057"/>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B0021</a:t>
          </a:r>
        </a:p>
        <a:p>
          <a:pPr algn="l"/>
          <a:r>
            <a:rPr kumimoji="1" lang="ja-JP" altLang="en-US" sz="1100">
              <a:solidFill>
                <a:schemeClr val="lt1"/>
              </a:solidFill>
              <a:effectLst/>
              <a:latin typeface="+mn-lt"/>
              <a:ea typeface="+mn-ea"/>
              <a:cs typeface="+mn-cs"/>
            </a:rPr>
            <a:t>　　名前：岩月　啓一</a:t>
          </a:r>
        </a:p>
        <a:p>
          <a:pPr algn="l"/>
          <a:r>
            <a:rPr kumimoji="1" lang="ja-JP" altLang="en-US" sz="1100">
              <a:solidFill>
                <a:schemeClr val="lt1"/>
              </a:solidFill>
              <a:effectLst/>
              <a:latin typeface="+mn-lt"/>
              <a:ea typeface="+mn-ea"/>
              <a:cs typeface="+mn-cs"/>
            </a:rPr>
            <a:t>　　部署名：工作機械･ﾒｶﾄﾛ事業本部工作機械技術部ｱﾌﾟﾘｹｰｼｮﾝｴﾝｼﾞﾆｱﾘﾝｸﾞ室第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0" name="Picture 39">
          <a:extLst>
            <a:ext uri="{FF2B5EF4-FFF2-40B4-BE49-F238E27FC236}">
              <a16:creationId xmlns:a16="http://schemas.microsoft.com/office/drawing/2014/main" id="{4D6C9DEA-614D-2C7C-383C-F7C83DDB3A9C}"/>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39" name="Picture 38">
          <a:extLst>
            <a:ext uri="{FF2B5EF4-FFF2-40B4-BE49-F238E27FC236}">
              <a16:creationId xmlns:a16="http://schemas.microsoft.com/office/drawing/2014/main" id="{FF738B66-75FE-1AD7-43E8-EEB4657983E0}"/>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38" name="Picture 37">
          <a:extLst>
            <a:ext uri="{FF2B5EF4-FFF2-40B4-BE49-F238E27FC236}">
              <a16:creationId xmlns:a16="http://schemas.microsoft.com/office/drawing/2014/main" id="{15C7DE57-C8B6-04FA-0E48-54D1D0043312}"/>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7" name="Picture 36">
          <a:extLst>
            <a:ext uri="{FF2B5EF4-FFF2-40B4-BE49-F238E27FC236}">
              <a16:creationId xmlns:a16="http://schemas.microsoft.com/office/drawing/2014/main" id="{E4FF8C73-FF0F-7918-167D-63CA5317E62D}"/>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6" name="Picture 35">
          <a:extLst>
            <a:ext uri="{FF2B5EF4-FFF2-40B4-BE49-F238E27FC236}">
              <a16:creationId xmlns:a16="http://schemas.microsoft.com/office/drawing/2014/main" id="{F3547B9A-4116-A195-5864-785ED1453847}"/>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5" name="Picture 34">
          <a:extLst>
            <a:ext uri="{FF2B5EF4-FFF2-40B4-BE49-F238E27FC236}">
              <a16:creationId xmlns:a16="http://schemas.microsoft.com/office/drawing/2014/main" id="{036C305A-065B-2EF1-6C06-CD2673680B93}"/>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4" name="Picture 33">
          <a:extLst>
            <a:ext uri="{FF2B5EF4-FFF2-40B4-BE49-F238E27FC236}">
              <a16:creationId xmlns:a16="http://schemas.microsoft.com/office/drawing/2014/main" id="{4D875932-9F59-6E9D-9E71-05B2D54A5DB9}"/>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3" name="Picture 32">
          <a:extLst>
            <a:ext uri="{FF2B5EF4-FFF2-40B4-BE49-F238E27FC236}">
              <a16:creationId xmlns:a16="http://schemas.microsoft.com/office/drawing/2014/main" id="{28BAE2E3-875F-FB61-662B-7D6C87BD3E61}"/>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2" name="Picture 31">
          <a:extLst>
            <a:ext uri="{FF2B5EF4-FFF2-40B4-BE49-F238E27FC236}">
              <a16:creationId xmlns:a16="http://schemas.microsoft.com/office/drawing/2014/main" id="{8762E08D-CDC4-9EEC-A688-2512CEC6EE30}"/>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1" name="Picture 30">
          <a:extLst>
            <a:ext uri="{FF2B5EF4-FFF2-40B4-BE49-F238E27FC236}">
              <a16:creationId xmlns:a16="http://schemas.microsoft.com/office/drawing/2014/main" id="{E120AF36-5D21-CCAC-1C49-B04BB127FB41}"/>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2" name="Rectangle 11">
          <a:extLst>
            <a:ext uri="{FF2B5EF4-FFF2-40B4-BE49-F238E27FC236}">
              <a16:creationId xmlns:a16="http://schemas.microsoft.com/office/drawing/2014/main" id="{01A2EAF3-0BFB-4239-BC55-8DACA92FA389}"/>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3" name="Speech Bubble: Rectangle 12">
          <a:extLst>
            <a:ext uri="{FF2B5EF4-FFF2-40B4-BE49-F238E27FC236}">
              <a16:creationId xmlns:a16="http://schemas.microsoft.com/office/drawing/2014/main" id="{FA587094-0DAC-4574-816E-E12663D86DB3}"/>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677719</xdr:colOff>
      <xdr:row>188</xdr:row>
      <xdr:rowOff>65807</xdr:rowOff>
    </xdr:from>
    <xdr:to>
      <xdr:col>15</xdr:col>
      <xdr:colOff>675409</xdr:colOff>
      <xdr:row>191</xdr:row>
      <xdr:rowOff>155864</xdr:rowOff>
    </xdr:to>
    <xdr:sp macro="" textlink="">
      <xdr:nvSpPr>
        <xdr:cNvPr id="14" name="Speech Bubble: Rectangle 13">
          <a:extLst>
            <a:ext uri="{FF2B5EF4-FFF2-40B4-BE49-F238E27FC236}">
              <a16:creationId xmlns:a16="http://schemas.microsoft.com/office/drawing/2014/main" id="{E511F670-CE85-4BEB-A2DC-A4C9FAC5D270}"/>
            </a:ext>
          </a:extLst>
        </xdr:cNvPr>
        <xdr:cNvSpPr/>
      </xdr:nvSpPr>
      <xdr:spPr>
        <a:xfrm>
          <a:off x="1370446" y="46530489"/>
          <a:ext cx="9695872"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2G,02,01824409020,0200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5" name="Rectangle 14">
          <a:extLst>
            <a:ext uri="{FF2B5EF4-FFF2-40B4-BE49-F238E27FC236}">
              <a16:creationId xmlns:a16="http://schemas.microsoft.com/office/drawing/2014/main" id="{1ADE99D5-473D-4C4C-82E7-07BA649F9795}"/>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6" name="Speech Bubble: Rectangle 15">
          <a:extLst>
            <a:ext uri="{FF2B5EF4-FFF2-40B4-BE49-F238E27FC236}">
              <a16:creationId xmlns:a16="http://schemas.microsoft.com/office/drawing/2014/main" id="{4B36DB7B-FA18-4D1E-B19D-046D83FA76CE}"/>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7" name="Rectangle 16">
          <a:extLst>
            <a:ext uri="{FF2B5EF4-FFF2-40B4-BE49-F238E27FC236}">
              <a16:creationId xmlns:a16="http://schemas.microsoft.com/office/drawing/2014/main" id="{A97CC981-820C-42E3-B9BB-F29A9E462704}"/>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8" name="Speech Bubble: Rectangle 17">
          <a:extLst>
            <a:ext uri="{FF2B5EF4-FFF2-40B4-BE49-F238E27FC236}">
              <a16:creationId xmlns:a16="http://schemas.microsoft.com/office/drawing/2014/main" id="{22E5E750-68DC-480F-B99D-6648AE842973}"/>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9" name="Rectangle 18">
          <a:extLst>
            <a:ext uri="{FF2B5EF4-FFF2-40B4-BE49-F238E27FC236}">
              <a16:creationId xmlns:a16="http://schemas.microsoft.com/office/drawing/2014/main" id="{EED997CD-54B2-4613-813E-82875F6EB9CF}"/>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0" name="Speech Bubble: Rectangle 19">
          <a:extLst>
            <a:ext uri="{FF2B5EF4-FFF2-40B4-BE49-F238E27FC236}">
              <a16:creationId xmlns:a16="http://schemas.microsoft.com/office/drawing/2014/main" id="{E69A1C30-431E-4832-BA02-6F69B1293AE9}"/>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1" name="Rectangle 20">
          <a:extLst>
            <a:ext uri="{FF2B5EF4-FFF2-40B4-BE49-F238E27FC236}">
              <a16:creationId xmlns:a16="http://schemas.microsoft.com/office/drawing/2014/main" id="{1D832F0E-EA69-44A6-B24B-553DCE42978D}"/>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2" name="Speech Bubble: Rectangle 21">
          <a:extLst>
            <a:ext uri="{FF2B5EF4-FFF2-40B4-BE49-F238E27FC236}">
              <a16:creationId xmlns:a16="http://schemas.microsoft.com/office/drawing/2014/main" id="{F380F3EF-2419-4207-931D-7A2F144D9501}"/>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3" name="Rectangle 22">
          <a:extLst>
            <a:ext uri="{FF2B5EF4-FFF2-40B4-BE49-F238E27FC236}">
              <a16:creationId xmlns:a16="http://schemas.microsoft.com/office/drawing/2014/main" id="{9A28DD7F-C680-4738-A3AB-6326DB102A4A}"/>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4" name="Speech Bubble: Rectangle 23">
          <a:extLst>
            <a:ext uri="{FF2B5EF4-FFF2-40B4-BE49-F238E27FC236}">
              <a16:creationId xmlns:a16="http://schemas.microsoft.com/office/drawing/2014/main" id="{EF0E2855-762E-4BA3-B44D-1B65A7ECE38A}"/>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146</xdr:row>
      <xdr:rowOff>86591</xdr:rowOff>
    </xdr:from>
    <xdr:to>
      <xdr:col>21</xdr:col>
      <xdr:colOff>86591</xdr:colOff>
      <xdr:row>147</xdr:row>
      <xdr:rowOff>207819</xdr:rowOff>
    </xdr:to>
    <xdr:sp macro="" textlink="">
      <xdr:nvSpPr>
        <xdr:cNvPr id="25" name="Speech Bubble: Rectangle 24">
          <a:extLst>
            <a:ext uri="{FF2B5EF4-FFF2-40B4-BE49-F238E27FC236}">
              <a16:creationId xmlns:a16="http://schemas.microsoft.com/office/drawing/2014/main" id="{FACB4B66-9F22-41DF-9145-E7C99D2E9D3B}"/>
            </a:ext>
          </a:extLst>
        </xdr:cNvPr>
        <xdr:cNvSpPr/>
      </xdr:nvSpPr>
      <xdr:spPr>
        <a:xfrm>
          <a:off x="11935691" y="35748191"/>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6" name="Picture 25">
          <a:extLst>
            <a:ext uri="{FF2B5EF4-FFF2-40B4-BE49-F238E27FC236}">
              <a16:creationId xmlns:a16="http://schemas.microsoft.com/office/drawing/2014/main" id="{34096EA4-83EF-4CB2-8854-85BEBC7A234C}"/>
            </a:ext>
          </a:extLst>
        </xdr:cNvPr>
        <xdr:cNvPicPr>
          <a:picLocks noChangeAspect="1"/>
        </xdr:cNvPicPr>
      </xdr:nvPicPr>
      <xdr:blipFill>
        <a:blip xmlns:r="http://schemas.openxmlformats.org/officeDocument/2006/relationships" r:embed="rId11"/>
        <a:stretch>
          <a:fillRect/>
        </a:stretch>
      </xdr:blipFill>
      <xdr:spPr>
        <a:xfrm>
          <a:off x="37909500" y="4008293"/>
          <a:ext cx="18110444" cy="9734201"/>
        </a:xfrm>
        <a:prstGeom prst="rect">
          <a:avLst/>
        </a:prstGeom>
      </xdr:spPr>
    </xdr:pic>
    <xdr:clientData/>
  </xdr:twoCellAnchor>
  <xdr:twoCellAnchor>
    <xdr:from>
      <xdr:col>3</xdr:col>
      <xdr:colOff>54265</xdr:colOff>
      <xdr:row>72</xdr:row>
      <xdr:rowOff>13852</xdr:rowOff>
    </xdr:from>
    <xdr:to>
      <xdr:col>7</xdr:col>
      <xdr:colOff>69273</xdr:colOff>
      <xdr:row>76</xdr:row>
      <xdr:rowOff>86591</xdr:rowOff>
    </xdr:to>
    <xdr:sp macro="" textlink="">
      <xdr:nvSpPr>
        <xdr:cNvPr id="28" name="Speech Bubble: Rectangle 27">
          <a:extLst>
            <a:ext uri="{FF2B5EF4-FFF2-40B4-BE49-F238E27FC236}">
              <a16:creationId xmlns:a16="http://schemas.microsoft.com/office/drawing/2014/main" id="{E5C5748B-4E50-452E-8625-DD7E8A28B94D}"/>
            </a:ext>
          </a:extLst>
        </xdr:cNvPr>
        <xdr:cNvSpPr/>
      </xdr:nvSpPr>
      <xdr:spPr>
        <a:xfrm>
          <a:off x="2132447" y="18353807"/>
          <a:ext cx="2785917" cy="104255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33</xdr:col>
      <xdr:colOff>296720</xdr:colOff>
      <xdr:row>73</xdr:row>
      <xdr:rowOff>187035</xdr:rowOff>
    </xdr:from>
    <xdr:to>
      <xdr:col>37</xdr:col>
      <xdr:colOff>346364</xdr:colOff>
      <xdr:row>78</xdr:row>
      <xdr:rowOff>17318</xdr:rowOff>
    </xdr:to>
    <xdr:sp macro="" textlink="">
      <xdr:nvSpPr>
        <xdr:cNvPr id="29" name="Speech Bubble: Rectangle 28">
          <a:extLst>
            <a:ext uri="{FF2B5EF4-FFF2-40B4-BE49-F238E27FC236}">
              <a16:creationId xmlns:a16="http://schemas.microsoft.com/office/drawing/2014/main" id="{7D41C296-C517-4BA2-85C3-5254ADD5C2CC}"/>
            </a:ext>
          </a:extLst>
        </xdr:cNvPr>
        <xdr:cNvSpPr/>
      </xdr:nvSpPr>
      <xdr:spPr>
        <a:xfrm>
          <a:off x="23156720" y="18769444"/>
          <a:ext cx="2820553" cy="1042556"/>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45</xdr:col>
      <xdr:colOff>311728</xdr:colOff>
      <xdr:row>149</xdr:row>
      <xdr:rowOff>103909</xdr:rowOff>
    </xdr:from>
    <xdr:to>
      <xdr:col>49</xdr:col>
      <xdr:colOff>121228</xdr:colOff>
      <xdr:row>150</xdr:row>
      <xdr:rowOff>225137</xdr:rowOff>
    </xdr:to>
    <xdr:sp macro="" textlink="">
      <xdr:nvSpPr>
        <xdr:cNvPr id="30" name="Speech Bubble: Rectangle 29">
          <a:extLst>
            <a:ext uri="{FF2B5EF4-FFF2-40B4-BE49-F238E27FC236}">
              <a16:creationId xmlns:a16="http://schemas.microsoft.com/office/drawing/2014/main" id="{DEE89E5B-BB44-45EC-A0D7-E9ECD8C1EC9B}"/>
            </a:ext>
          </a:extLst>
        </xdr:cNvPr>
        <xdr:cNvSpPr/>
      </xdr:nvSpPr>
      <xdr:spPr>
        <a:xfrm>
          <a:off x="31172728" y="36479884"/>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30</xdr:col>
      <xdr:colOff>227446</xdr:colOff>
      <xdr:row>188</xdr:row>
      <xdr:rowOff>83125</xdr:rowOff>
    </xdr:from>
    <xdr:to>
      <xdr:col>44</xdr:col>
      <xdr:colOff>225136</xdr:colOff>
      <xdr:row>191</xdr:row>
      <xdr:rowOff>173182</xdr:rowOff>
    </xdr:to>
    <xdr:sp macro="" textlink="">
      <xdr:nvSpPr>
        <xdr:cNvPr id="41" name="Speech Bubble: Rectangle 40">
          <a:extLst>
            <a:ext uri="{FF2B5EF4-FFF2-40B4-BE49-F238E27FC236}">
              <a16:creationId xmlns:a16="http://schemas.microsoft.com/office/drawing/2014/main" id="{A6CE01AB-5B21-E52C-BA85-C8B37E762B8F}"/>
            </a:ext>
          </a:extLst>
        </xdr:cNvPr>
        <xdr:cNvSpPr/>
      </xdr:nvSpPr>
      <xdr:spPr>
        <a:xfrm>
          <a:off x="21009264" y="46547807"/>
          <a:ext cx="9695872"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],B0021,</a:t>
          </a:r>
          <a:r>
            <a:rPr kumimoji="1" lang="ja-JP" altLang="en-US" sz="1100">
              <a:solidFill>
                <a:schemeClr val="lt1"/>
              </a:solidFill>
              <a:effectLst/>
              <a:latin typeface="+mn-lt"/>
              <a:ea typeface="+mn-ea"/>
              <a:cs typeface="+mn-cs"/>
            </a:rPr>
            <a:t>岩月　啓一</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2G,02,01824409020,0200</a:t>
          </a:r>
          <a:endParaRPr kumimoji="1" lang="ja-JP" altLang="en-US" sz="1100">
            <a:solidFill>
              <a:schemeClr val="lt1"/>
            </a:solidFill>
            <a:effectLst/>
            <a:latin typeface="+mn-lt"/>
            <a:ea typeface="+mn-ea"/>
            <a:cs typeface="+mn-cs"/>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5" name="Picture 24">
          <a:extLst>
            <a:ext uri="{FF2B5EF4-FFF2-40B4-BE49-F238E27FC236}">
              <a16:creationId xmlns:a16="http://schemas.microsoft.com/office/drawing/2014/main" id="{3976C679-B845-2355-8237-1EDF56AA4F31}"/>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4" name="Picture 23">
          <a:extLst>
            <a:ext uri="{FF2B5EF4-FFF2-40B4-BE49-F238E27FC236}">
              <a16:creationId xmlns:a16="http://schemas.microsoft.com/office/drawing/2014/main" id="{D12648AA-F428-9C39-9DAF-DAE2838222D0}"/>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3" name="Picture 22">
          <a:extLst>
            <a:ext uri="{FF2B5EF4-FFF2-40B4-BE49-F238E27FC236}">
              <a16:creationId xmlns:a16="http://schemas.microsoft.com/office/drawing/2014/main" id="{C2D64AE8-308F-9EC3-D2D5-D6EB02BF9ADF}"/>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2" name="Picture 21">
          <a:extLst>
            <a:ext uri="{FF2B5EF4-FFF2-40B4-BE49-F238E27FC236}">
              <a16:creationId xmlns:a16="http://schemas.microsoft.com/office/drawing/2014/main" id="{8A791A07-2427-132D-5469-C7E01682600B}"/>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1" name="Picture 20">
          <a:extLst>
            <a:ext uri="{FF2B5EF4-FFF2-40B4-BE49-F238E27FC236}">
              <a16:creationId xmlns:a16="http://schemas.microsoft.com/office/drawing/2014/main" id="{8F0A7118-FC73-3408-9AA3-E6E99014AB92}"/>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20" name="Picture 19">
          <a:extLst>
            <a:ext uri="{FF2B5EF4-FFF2-40B4-BE49-F238E27FC236}">
              <a16:creationId xmlns:a16="http://schemas.microsoft.com/office/drawing/2014/main" id="{12BBB6AD-C073-EB2C-CCB6-D8EAD44B5882}"/>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FE5278DB-1F03-4640-84CA-C20E12D54A3E}"/>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9" name="Speech Bubble: Rectangle 8">
          <a:extLst>
            <a:ext uri="{FF2B5EF4-FFF2-40B4-BE49-F238E27FC236}">
              <a16:creationId xmlns:a16="http://schemas.microsoft.com/office/drawing/2014/main" id="{53626AC5-159C-4B69-9F19-8F48A236DAA2}"/>
            </a:ext>
          </a:extLst>
        </xdr:cNvPr>
        <xdr:cNvSpPr/>
      </xdr:nvSpPr>
      <xdr:spPr>
        <a:xfrm>
          <a:off x="11373429" y="16798634"/>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103739</a:t>
          </a:r>
        </a:p>
        <a:p>
          <a:pPr algn="l"/>
          <a:r>
            <a:rPr kumimoji="1" lang="ja-JP" altLang="en-US" sz="1100">
              <a:solidFill>
                <a:schemeClr val="lt1"/>
              </a:solidFill>
              <a:effectLst/>
              <a:latin typeface="+mn-lt"/>
              <a:ea typeface="+mn-ea"/>
              <a:cs typeface="+mn-cs"/>
            </a:rPr>
            <a:t>　　名前：服部　淳二</a:t>
          </a:r>
        </a:p>
        <a:p>
          <a:pPr algn="l"/>
          <a:r>
            <a:rPr kumimoji="1" lang="ja-JP" altLang="en-US" sz="1100">
              <a:solidFill>
                <a:schemeClr val="lt1"/>
              </a:solidFill>
              <a:effectLst/>
              <a:latin typeface="+mn-lt"/>
              <a:ea typeface="+mn-ea"/>
              <a:cs typeface="+mn-cs"/>
            </a:rPr>
            <a:t>　　部署名：国内出向ﾄﾖﾀ自動車株式会社</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46A3BE75-929F-446E-B5D5-B915A44BF6C3}"/>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123536</xdr:colOff>
      <xdr:row>103</xdr:row>
      <xdr:rowOff>238990</xdr:rowOff>
    </xdr:from>
    <xdr:to>
      <xdr:col>13</xdr:col>
      <xdr:colOff>346363</xdr:colOff>
      <xdr:row>106</xdr:row>
      <xdr:rowOff>103910</xdr:rowOff>
    </xdr:to>
    <xdr:sp macro="" textlink="">
      <xdr:nvSpPr>
        <xdr:cNvPr id="11" name="Speech Bubble: Rectangle 10">
          <a:extLst>
            <a:ext uri="{FF2B5EF4-FFF2-40B4-BE49-F238E27FC236}">
              <a16:creationId xmlns:a16="http://schemas.microsoft.com/office/drawing/2014/main" id="{4D060DD4-2522-4CD6-A66B-793963F08D36}"/>
            </a:ext>
          </a:extLst>
        </xdr:cNvPr>
        <xdr:cNvSpPr/>
      </xdr:nvSpPr>
      <xdr:spPr>
        <a:xfrm>
          <a:off x="2894445" y="26095035"/>
          <a:ext cx="6457373"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],103739,</a:t>
          </a:r>
          <a:r>
            <a:rPr kumimoji="1" lang="ja-JP" altLang="en-US" sz="1100">
              <a:solidFill>
                <a:schemeClr val="lt1"/>
              </a:solidFill>
              <a:effectLst/>
              <a:latin typeface="+mn-lt"/>
              <a:ea typeface="+mn-ea"/>
              <a:cs typeface="+mn-cs"/>
            </a:rPr>
            <a:t>服部　淳二</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国内出向ﾄﾖﾀ自動車株式会社</a:t>
          </a:r>
          <a:r>
            <a:rPr kumimoji="1" lang="en-US" altLang="ja-JP" sz="1100">
              <a:solidFill>
                <a:schemeClr val="lt1"/>
              </a:solidFill>
              <a:effectLst/>
              <a:latin typeface="+mn-lt"/>
              <a:ea typeface="+mn-ea"/>
              <a:cs typeface="+mn-cs"/>
            </a:rPr>
            <a:t>,01,0200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F952CE0C-6410-47DF-A81E-6A8A09DFE857}"/>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BE6A04B0-8D95-479D-8EED-2B5ED6F831DF}"/>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169717</xdr:rowOff>
    </xdr:from>
    <xdr:to>
      <xdr:col>5</xdr:col>
      <xdr:colOff>588819</xdr:colOff>
      <xdr:row>72</xdr:row>
      <xdr:rowOff>242453</xdr:rowOff>
    </xdr:to>
    <xdr:sp macro="" textlink="">
      <xdr:nvSpPr>
        <xdr:cNvPr id="14" name="Speech Bubble: Rectangle 13">
          <a:extLst>
            <a:ext uri="{FF2B5EF4-FFF2-40B4-BE49-F238E27FC236}">
              <a16:creationId xmlns:a16="http://schemas.microsoft.com/office/drawing/2014/main" id="{1675D032-D453-4F44-BB8A-104EFB6B8D0F}"/>
            </a:ext>
          </a:extLst>
        </xdr:cNvPr>
        <xdr:cNvSpPr/>
      </xdr:nvSpPr>
      <xdr:spPr>
        <a:xfrm>
          <a:off x="1682175" y="17539853"/>
          <a:ext cx="2370280" cy="1042555"/>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・検索条件は図番のみでブランク</a:t>
          </a:r>
        </a:p>
        <a:p>
          <a:pPr algn="l"/>
          <a:r>
            <a:rPr kumimoji="1" lang="ja-JP" altLang="en-US" sz="1100">
              <a:solidFill>
                <a:schemeClr val="lt1"/>
              </a:solidFill>
              <a:effectLst/>
              <a:latin typeface="+mn-lt"/>
              <a:ea typeface="+mn-ea"/>
              <a:cs typeface="+mn-cs"/>
            </a:rPr>
            <a:t>・表示属性は選択できない</a:t>
          </a:r>
        </a:p>
        <a:p>
          <a:pPr algn="l"/>
          <a:r>
            <a:rPr kumimoji="1" lang="ja-JP" altLang="en-US" sz="1100">
              <a:solidFill>
                <a:schemeClr val="lt1"/>
              </a:solidFill>
              <a:effectLst/>
              <a:latin typeface="+mn-lt"/>
              <a:ea typeface="+mn-ea"/>
              <a:cs typeface="+mn-cs"/>
            </a:rPr>
            <a:t>・プロッタは選択できない</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7" name="Speech Bubble: Rectangle 16">
          <a:extLst>
            <a:ext uri="{FF2B5EF4-FFF2-40B4-BE49-F238E27FC236}">
              <a16:creationId xmlns:a16="http://schemas.microsoft.com/office/drawing/2014/main" id="{A7F37A5C-3FF8-42E1-959F-A4D7D79390D8}"/>
            </a:ext>
          </a:extLst>
        </xdr:cNvPr>
        <xdr:cNvSpPr/>
      </xdr:nvSpPr>
      <xdr:spPr>
        <a:xfrm>
          <a:off x="29117639" y="15880771"/>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103739</a:t>
          </a:r>
        </a:p>
        <a:p>
          <a:pPr algn="l"/>
          <a:r>
            <a:rPr kumimoji="1" lang="ja-JP" altLang="en-US" sz="1100">
              <a:solidFill>
                <a:schemeClr val="lt1"/>
              </a:solidFill>
              <a:effectLst/>
              <a:latin typeface="+mn-lt"/>
              <a:ea typeface="+mn-ea"/>
              <a:cs typeface="+mn-cs"/>
            </a:rPr>
            <a:t>　　名前：服部　淳二</a:t>
          </a:r>
        </a:p>
        <a:p>
          <a:pPr algn="l"/>
          <a:r>
            <a:rPr kumimoji="1" lang="ja-JP" altLang="en-US" sz="1100">
              <a:solidFill>
                <a:schemeClr val="lt1"/>
              </a:solidFill>
              <a:effectLst/>
              <a:latin typeface="+mn-lt"/>
              <a:ea typeface="+mn-ea"/>
              <a:cs typeface="+mn-cs"/>
            </a:rPr>
            <a:t>　　部署名：国内出向ﾄﾖﾀ自動車株式会社</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30</xdr:col>
      <xdr:colOff>591130</xdr:colOff>
      <xdr:row>70</xdr:row>
      <xdr:rowOff>204353</xdr:rowOff>
    </xdr:from>
    <xdr:to>
      <xdr:col>34</xdr:col>
      <xdr:colOff>190501</xdr:colOff>
      <xdr:row>75</xdr:row>
      <xdr:rowOff>34635</xdr:rowOff>
    </xdr:to>
    <xdr:sp macro="" textlink="">
      <xdr:nvSpPr>
        <xdr:cNvPr id="18" name="Speech Bubble: Rectangle 17">
          <a:extLst>
            <a:ext uri="{FF2B5EF4-FFF2-40B4-BE49-F238E27FC236}">
              <a16:creationId xmlns:a16="http://schemas.microsoft.com/office/drawing/2014/main" id="{0E5A60EA-7460-3FBA-E087-7B8225EE961B}"/>
            </a:ext>
          </a:extLst>
        </xdr:cNvPr>
        <xdr:cNvSpPr/>
      </xdr:nvSpPr>
      <xdr:spPr>
        <a:xfrm>
          <a:off x="21372948" y="18059398"/>
          <a:ext cx="2370280" cy="1042555"/>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・検索条件は図番のみでブランク</a:t>
          </a:r>
        </a:p>
        <a:p>
          <a:pPr algn="l"/>
          <a:r>
            <a:rPr kumimoji="1" lang="ja-JP" altLang="en-US" sz="1100">
              <a:solidFill>
                <a:schemeClr val="lt1"/>
              </a:solidFill>
              <a:effectLst/>
              <a:latin typeface="+mn-lt"/>
              <a:ea typeface="+mn-ea"/>
              <a:cs typeface="+mn-cs"/>
            </a:rPr>
            <a:t>・表示属性は選択できない</a:t>
          </a:r>
        </a:p>
        <a:p>
          <a:pPr algn="l"/>
          <a:r>
            <a:rPr kumimoji="1" lang="ja-JP" altLang="en-US" sz="1100">
              <a:solidFill>
                <a:schemeClr val="lt1"/>
              </a:solidFill>
              <a:effectLst/>
              <a:latin typeface="+mn-lt"/>
              <a:ea typeface="+mn-ea"/>
              <a:cs typeface="+mn-cs"/>
            </a:rPr>
            <a:t>・プロッタは選択できない</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31</xdr:col>
      <xdr:colOff>660400</xdr:colOff>
      <xdr:row>104</xdr:row>
      <xdr:rowOff>31171</xdr:rowOff>
    </xdr:from>
    <xdr:to>
      <xdr:col>41</xdr:col>
      <xdr:colOff>190500</xdr:colOff>
      <xdr:row>106</xdr:row>
      <xdr:rowOff>138546</xdr:rowOff>
    </xdr:to>
    <xdr:sp macro="" textlink="">
      <xdr:nvSpPr>
        <xdr:cNvPr id="19" name="Speech Bubble: Rectangle 18">
          <a:extLst>
            <a:ext uri="{FF2B5EF4-FFF2-40B4-BE49-F238E27FC236}">
              <a16:creationId xmlns:a16="http://schemas.microsoft.com/office/drawing/2014/main" id="{FA8C0594-2236-7566-A74D-3B07F5BF1EE1}"/>
            </a:ext>
          </a:extLst>
        </xdr:cNvPr>
        <xdr:cNvSpPr/>
      </xdr:nvSpPr>
      <xdr:spPr>
        <a:xfrm>
          <a:off x="22134945" y="26129671"/>
          <a:ext cx="6457373"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],103739,</a:t>
          </a:r>
          <a:r>
            <a:rPr kumimoji="1" lang="ja-JP" altLang="en-US" sz="1100">
              <a:solidFill>
                <a:schemeClr val="lt1"/>
              </a:solidFill>
              <a:effectLst/>
              <a:latin typeface="+mn-lt"/>
              <a:ea typeface="+mn-ea"/>
              <a:cs typeface="+mn-cs"/>
            </a:rPr>
            <a:t>服部　淳二</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国内出向ﾄﾖﾀ自動車株式会社</a:t>
          </a:r>
          <a:r>
            <a:rPr kumimoji="1" lang="en-US" altLang="ja-JP" sz="1100">
              <a:solidFill>
                <a:schemeClr val="lt1"/>
              </a:solidFill>
              <a:effectLst/>
              <a:latin typeface="+mn-lt"/>
              <a:ea typeface="+mn-ea"/>
              <a:cs typeface="+mn-cs"/>
            </a:rPr>
            <a:t>,01,0200</a:t>
          </a:r>
          <a:endParaRPr kumimoji="1" lang="ja-JP" altLang="en-US" sz="1100">
            <a:solidFill>
              <a:schemeClr val="lt1"/>
            </a:solidFill>
            <a:effectLst/>
            <a:latin typeface="+mn-lt"/>
            <a:ea typeface="+mn-ea"/>
            <a:cs typeface="+mn-cs"/>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29</xdr:col>
      <xdr:colOff>0</xdr:colOff>
      <xdr:row>53</xdr:row>
      <xdr:rowOff>0</xdr:rowOff>
    </xdr:from>
    <xdr:to>
      <xdr:col>55</xdr:col>
      <xdr:colOff>279644</xdr:colOff>
      <xdr:row>93</xdr:row>
      <xdr:rowOff>209201</xdr:rowOff>
    </xdr:to>
    <xdr:pic>
      <xdr:nvPicPr>
        <xdr:cNvPr id="22" name="Picture 21">
          <a:extLst>
            <a:ext uri="{FF2B5EF4-FFF2-40B4-BE49-F238E27FC236}">
              <a16:creationId xmlns:a16="http://schemas.microsoft.com/office/drawing/2014/main" id="{353BD28F-7652-8CCB-8AC6-4F8B2C67671D}"/>
            </a:ext>
          </a:extLst>
        </xdr:cNvPr>
        <xdr:cNvPicPr>
          <a:picLocks noChangeAspect="1"/>
        </xdr:cNvPicPr>
      </xdr:nvPicPr>
      <xdr:blipFill>
        <a:blip xmlns:r="http://schemas.openxmlformats.org/officeDocument/2006/relationships" r:embed="rId1"/>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1" name="Picture 20">
          <a:extLst>
            <a:ext uri="{FF2B5EF4-FFF2-40B4-BE49-F238E27FC236}">
              <a16:creationId xmlns:a16="http://schemas.microsoft.com/office/drawing/2014/main" id="{14165F30-18A6-E2A8-52DD-C0C81BBDC99E}"/>
            </a:ext>
          </a:extLst>
        </xdr:cNvPr>
        <xdr:cNvPicPr>
          <a:picLocks noChangeAspect="1"/>
        </xdr:cNvPicPr>
      </xdr:nvPicPr>
      <xdr:blipFill>
        <a:blip xmlns:r="http://schemas.openxmlformats.org/officeDocument/2006/relationships" r:embed="rId2"/>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0" name="Picture 19">
          <a:extLst>
            <a:ext uri="{FF2B5EF4-FFF2-40B4-BE49-F238E27FC236}">
              <a16:creationId xmlns:a16="http://schemas.microsoft.com/office/drawing/2014/main" id="{3FAFF61B-19BB-0A50-6DAB-6163126114D8}"/>
            </a:ext>
          </a:extLst>
        </xdr:cNvPr>
        <xdr:cNvPicPr>
          <a:picLocks noChangeAspect="1"/>
        </xdr:cNvPicPr>
      </xdr:nvPicPr>
      <xdr:blipFill>
        <a:blip xmlns:r="http://schemas.openxmlformats.org/officeDocument/2006/relationships" r:embed="rId3"/>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9" name="Picture 18">
          <a:extLst>
            <a:ext uri="{FF2B5EF4-FFF2-40B4-BE49-F238E27FC236}">
              <a16:creationId xmlns:a16="http://schemas.microsoft.com/office/drawing/2014/main" id="{C569EA74-0DBA-226A-768C-F4DF838A870C}"/>
            </a:ext>
          </a:extLst>
        </xdr:cNvPr>
        <xdr:cNvPicPr>
          <a:picLocks noChangeAspect="1"/>
        </xdr:cNvPicPr>
      </xdr:nvPicPr>
      <xdr:blipFill>
        <a:blip xmlns:r="http://schemas.openxmlformats.org/officeDocument/2006/relationships" r:embed="rId4"/>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5F9484C9-6526-4A02-ACAF-EB5689C9CBEF}"/>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504537</xdr:colOff>
      <xdr:row>70</xdr:row>
      <xdr:rowOff>65807</xdr:rowOff>
    </xdr:from>
    <xdr:to>
      <xdr:col>12</xdr:col>
      <xdr:colOff>640773</xdr:colOff>
      <xdr:row>75</xdr:row>
      <xdr:rowOff>225137</xdr:rowOff>
    </xdr:to>
    <xdr:sp macro="" textlink="">
      <xdr:nvSpPr>
        <xdr:cNvPr id="9" name="Speech Bubble: Rectangle 8">
          <a:extLst>
            <a:ext uri="{FF2B5EF4-FFF2-40B4-BE49-F238E27FC236}">
              <a16:creationId xmlns:a16="http://schemas.microsoft.com/office/drawing/2014/main" id="{58257186-DB0A-4AFC-8DC0-60B8E06893CA}"/>
            </a:ext>
          </a:extLst>
        </xdr:cNvPr>
        <xdr:cNvSpPr/>
      </xdr:nvSpPr>
      <xdr:spPr>
        <a:xfrm>
          <a:off x="4660901" y="17920852"/>
          <a:ext cx="4292599" cy="1371603"/>
        </a:xfrm>
        <a:prstGeom prst="wedgeRectCallout">
          <a:avLst>
            <a:gd name="adj1" fmla="val -36510"/>
            <a:gd name="adj2" fmla="val -8582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・その他の条件は全てのブランクでメニューからも選択できない</a:t>
          </a:r>
        </a:p>
        <a:p>
          <a:pPr algn="l"/>
          <a:r>
            <a:rPr kumimoji="1" lang="ja-JP" altLang="en-US" sz="1100">
              <a:solidFill>
                <a:schemeClr val="lt1"/>
              </a:solidFill>
              <a:effectLst/>
              <a:latin typeface="+mn-lt"/>
              <a:ea typeface="+mn-ea"/>
              <a:cs typeface="+mn-cs"/>
            </a:rPr>
            <a:t>・表示属性は選択できない</a:t>
          </a:r>
        </a:p>
        <a:p>
          <a:pPr algn="l"/>
          <a:r>
            <a:rPr kumimoji="1" lang="ja-JP" altLang="en-US" sz="1100">
              <a:solidFill>
                <a:schemeClr val="lt1"/>
              </a:solidFill>
              <a:effectLst/>
              <a:latin typeface="+mn-lt"/>
              <a:ea typeface="+mn-ea"/>
              <a:cs typeface="+mn-cs"/>
            </a:rPr>
            <a:t>・プロッタは選択できない</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33E00511-8B5D-443B-809E-16656394D8E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BFF62BEA-D28C-476D-8185-08BAFEB6E0C0}"/>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0EA1AE82-60FA-4534-9DFE-39A506107FE9}"/>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32</xdr:col>
      <xdr:colOff>348673</xdr:colOff>
      <xdr:row>69</xdr:row>
      <xdr:rowOff>169716</xdr:rowOff>
    </xdr:from>
    <xdr:to>
      <xdr:col>38</xdr:col>
      <xdr:colOff>484909</xdr:colOff>
      <xdr:row>75</xdr:row>
      <xdr:rowOff>86592</xdr:rowOff>
    </xdr:to>
    <xdr:sp macro="" textlink="">
      <xdr:nvSpPr>
        <xdr:cNvPr id="18" name="Speech Bubble: Rectangle 17">
          <a:extLst>
            <a:ext uri="{FF2B5EF4-FFF2-40B4-BE49-F238E27FC236}">
              <a16:creationId xmlns:a16="http://schemas.microsoft.com/office/drawing/2014/main" id="{EE437F3B-65FD-6F74-706D-CA24A071FECA}"/>
            </a:ext>
          </a:extLst>
        </xdr:cNvPr>
        <xdr:cNvSpPr/>
      </xdr:nvSpPr>
      <xdr:spPr>
        <a:xfrm>
          <a:off x="22515946" y="17782307"/>
          <a:ext cx="4292599" cy="1371603"/>
        </a:xfrm>
        <a:prstGeom prst="wedgeRectCallout">
          <a:avLst>
            <a:gd name="adj1" fmla="val -36510"/>
            <a:gd name="adj2" fmla="val -8582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・その他の条件は全てのブランクでメニューからも選択できない</a:t>
          </a:r>
        </a:p>
        <a:p>
          <a:pPr algn="l"/>
          <a:r>
            <a:rPr kumimoji="1" lang="ja-JP" altLang="en-US" sz="1100">
              <a:solidFill>
                <a:schemeClr val="lt1"/>
              </a:solidFill>
              <a:effectLst/>
              <a:latin typeface="+mn-lt"/>
              <a:ea typeface="+mn-ea"/>
              <a:cs typeface="+mn-cs"/>
            </a:rPr>
            <a:t>・表示属性は選択できない</a:t>
          </a:r>
        </a:p>
        <a:p>
          <a:pPr algn="l"/>
          <a:r>
            <a:rPr kumimoji="1" lang="ja-JP" altLang="en-US" sz="1100">
              <a:solidFill>
                <a:schemeClr val="lt1"/>
              </a:solidFill>
              <a:effectLst/>
              <a:latin typeface="+mn-lt"/>
              <a:ea typeface="+mn-ea"/>
              <a:cs typeface="+mn-cs"/>
            </a:rPr>
            <a:t>・プロッタは選択できない</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4" name="Picture 23">
          <a:extLst>
            <a:ext uri="{FF2B5EF4-FFF2-40B4-BE49-F238E27FC236}">
              <a16:creationId xmlns:a16="http://schemas.microsoft.com/office/drawing/2014/main" id="{B9E1F2B9-6F6C-FB3B-4139-CBF592C1D89F}"/>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3" name="Picture 22">
          <a:extLst>
            <a:ext uri="{FF2B5EF4-FFF2-40B4-BE49-F238E27FC236}">
              <a16:creationId xmlns:a16="http://schemas.microsoft.com/office/drawing/2014/main" id="{12E28F20-DDD1-69C2-DAF2-1FCFC07D51D0}"/>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2" name="Picture 21">
          <a:extLst>
            <a:ext uri="{FF2B5EF4-FFF2-40B4-BE49-F238E27FC236}">
              <a16:creationId xmlns:a16="http://schemas.microsoft.com/office/drawing/2014/main" id="{0CEEE911-E03F-609F-1644-808322363E7B}"/>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1" name="Picture 20">
          <a:extLst>
            <a:ext uri="{FF2B5EF4-FFF2-40B4-BE49-F238E27FC236}">
              <a16:creationId xmlns:a16="http://schemas.microsoft.com/office/drawing/2014/main" id="{9189B67F-7A61-428D-8D69-E8B6C4F6DB22}"/>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0" name="Picture 19">
          <a:extLst>
            <a:ext uri="{FF2B5EF4-FFF2-40B4-BE49-F238E27FC236}">
              <a16:creationId xmlns:a16="http://schemas.microsoft.com/office/drawing/2014/main" id="{C17D0E8F-4838-AE7F-659E-70A4AC9B8C58}"/>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9" name="Picture 18">
          <a:extLst>
            <a:ext uri="{FF2B5EF4-FFF2-40B4-BE49-F238E27FC236}">
              <a16:creationId xmlns:a16="http://schemas.microsoft.com/office/drawing/2014/main" id="{F545D03A-075E-5688-A06B-E97AAA2E0816}"/>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CF5FF812-138E-40F1-850C-C35A46FBC0B1}"/>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9" name="Speech Bubble: Rectangle 8">
          <a:extLst>
            <a:ext uri="{FF2B5EF4-FFF2-40B4-BE49-F238E27FC236}">
              <a16:creationId xmlns:a16="http://schemas.microsoft.com/office/drawing/2014/main" id="{958E0474-0D7E-4904-95C0-5C86ED961F63}"/>
            </a:ext>
          </a:extLst>
        </xdr:cNvPr>
        <xdr:cNvSpPr/>
      </xdr:nvSpPr>
      <xdr:spPr>
        <a:xfrm>
          <a:off x="11373429" y="16798634"/>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400250</a:t>
          </a:r>
        </a:p>
        <a:p>
          <a:pPr algn="l"/>
          <a:r>
            <a:rPr kumimoji="1" lang="ja-JP" altLang="en-US" sz="1100">
              <a:solidFill>
                <a:schemeClr val="lt1"/>
              </a:solidFill>
              <a:effectLst/>
              <a:latin typeface="+mn-lt"/>
              <a:ea typeface="+mn-ea"/>
              <a:cs typeface="+mn-cs"/>
            </a:rPr>
            <a:t>　　名前：平向　寿志</a:t>
          </a:r>
        </a:p>
        <a:p>
          <a:pPr algn="l"/>
          <a:r>
            <a:rPr kumimoji="1" lang="ja-JP" altLang="en-US" sz="1100">
              <a:solidFill>
                <a:schemeClr val="lt1"/>
              </a:solidFill>
              <a:effectLst/>
              <a:latin typeface="+mn-lt"/>
              <a:ea typeface="+mn-ea"/>
              <a:cs typeface="+mn-cs"/>
            </a:rPr>
            <a:t>　　部署名：工作機械･ﾒｶﾄﾛ事業本部工作機械技術部ｱﾌﾟﾘｹｰｼｮﾝｴﾝｼﾞﾆｱﾘﾝｸﾞ室第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AFA30531-8C1A-4F36-88B9-8F29B102EB10}"/>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88900</xdr:colOff>
      <xdr:row>105</xdr:row>
      <xdr:rowOff>135078</xdr:rowOff>
    </xdr:from>
    <xdr:to>
      <xdr:col>13</xdr:col>
      <xdr:colOff>450273</xdr:colOff>
      <xdr:row>109</xdr:row>
      <xdr:rowOff>-1</xdr:rowOff>
    </xdr:to>
    <xdr:sp macro="" textlink="">
      <xdr:nvSpPr>
        <xdr:cNvPr id="11" name="Speech Bubble: Rectangle 10">
          <a:extLst>
            <a:ext uri="{FF2B5EF4-FFF2-40B4-BE49-F238E27FC236}">
              <a16:creationId xmlns:a16="http://schemas.microsoft.com/office/drawing/2014/main" id="{B4FC49EF-940E-48A2-B45F-C0B34E97F53D}"/>
            </a:ext>
          </a:extLst>
        </xdr:cNvPr>
        <xdr:cNvSpPr/>
      </xdr:nvSpPr>
      <xdr:spPr>
        <a:xfrm>
          <a:off x="2859809" y="26476033"/>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0DBDB73B-BC8F-434D-8ACF-A95A67670C4D}"/>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D2CC27A6-DDEE-4CD3-996B-070A60F6277E}"/>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588819</xdr:colOff>
      <xdr:row>72</xdr:row>
      <xdr:rowOff>17319</xdr:rowOff>
    </xdr:to>
    <xdr:sp macro="" textlink="">
      <xdr:nvSpPr>
        <xdr:cNvPr id="14" name="Speech Bubble: Rectangle 13">
          <a:extLst>
            <a:ext uri="{FF2B5EF4-FFF2-40B4-BE49-F238E27FC236}">
              <a16:creationId xmlns:a16="http://schemas.microsoft.com/office/drawing/2014/main" id="{BCE92FD1-114E-42E3-B15C-7CD8083045E4}"/>
            </a:ext>
          </a:extLst>
        </xdr:cNvPr>
        <xdr:cNvSpPr/>
      </xdr:nvSpPr>
      <xdr:spPr>
        <a:xfrm>
          <a:off x="1682175" y="17539854"/>
          <a:ext cx="2370280" cy="817420"/>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5" name="Speech Bubble: Rectangle 14">
          <a:extLst>
            <a:ext uri="{FF2B5EF4-FFF2-40B4-BE49-F238E27FC236}">
              <a16:creationId xmlns:a16="http://schemas.microsoft.com/office/drawing/2014/main" id="{B9587924-627F-464F-8013-94D5A49549A7}"/>
            </a:ext>
          </a:extLst>
        </xdr:cNvPr>
        <xdr:cNvSpPr/>
      </xdr:nvSpPr>
      <xdr:spPr>
        <a:xfrm>
          <a:off x="29117639" y="15880771"/>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400250</a:t>
          </a:r>
        </a:p>
        <a:p>
          <a:pPr algn="l"/>
          <a:r>
            <a:rPr kumimoji="1" lang="ja-JP" altLang="en-US" sz="1100">
              <a:solidFill>
                <a:schemeClr val="lt1"/>
              </a:solidFill>
              <a:effectLst/>
              <a:latin typeface="+mn-lt"/>
              <a:ea typeface="+mn-ea"/>
              <a:cs typeface="+mn-cs"/>
            </a:rPr>
            <a:t>　　名前：平向　寿志</a:t>
          </a:r>
        </a:p>
        <a:p>
          <a:pPr algn="l"/>
          <a:r>
            <a:rPr kumimoji="1" lang="ja-JP" altLang="en-US" sz="1100">
              <a:solidFill>
                <a:schemeClr val="lt1"/>
              </a:solidFill>
              <a:effectLst/>
              <a:latin typeface="+mn-lt"/>
              <a:ea typeface="+mn-ea"/>
              <a:cs typeface="+mn-cs"/>
            </a:rPr>
            <a:t>　　部署名：工作機械･ﾒｶﾄﾛ事業本部工作機械技術部ｱﾌﾟﾘｹｰｼｮﾝｴﾝｼﾞﾆｱﾘﾝｸﾞ室第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30</xdr:col>
      <xdr:colOff>591130</xdr:colOff>
      <xdr:row>70</xdr:row>
      <xdr:rowOff>204353</xdr:rowOff>
    </xdr:from>
    <xdr:to>
      <xdr:col>34</xdr:col>
      <xdr:colOff>190501</xdr:colOff>
      <xdr:row>74</xdr:row>
      <xdr:rowOff>86591</xdr:rowOff>
    </xdr:to>
    <xdr:sp macro="" textlink="">
      <xdr:nvSpPr>
        <xdr:cNvPr id="16" name="Speech Bubble: Rectangle 15">
          <a:extLst>
            <a:ext uri="{FF2B5EF4-FFF2-40B4-BE49-F238E27FC236}">
              <a16:creationId xmlns:a16="http://schemas.microsoft.com/office/drawing/2014/main" id="{58DFE6B6-C885-42B4-A612-10BA27F43DB5}"/>
            </a:ext>
          </a:extLst>
        </xdr:cNvPr>
        <xdr:cNvSpPr/>
      </xdr:nvSpPr>
      <xdr:spPr>
        <a:xfrm>
          <a:off x="21372948" y="18059398"/>
          <a:ext cx="2370280" cy="85205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33</xdr:col>
      <xdr:colOff>19627</xdr:colOff>
      <xdr:row>105</xdr:row>
      <xdr:rowOff>221670</xdr:rowOff>
    </xdr:from>
    <xdr:to>
      <xdr:col>42</xdr:col>
      <xdr:colOff>381001</xdr:colOff>
      <xdr:row>109</xdr:row>
      <xdr:rowOff>86591</xdr:rowOff>
    </xdr:to>
    <xdr:sp macro="" textlink="">
      <xdr:nvSpPr>
        <xdr:cNvPr id="18" name="Speech Bubble: Rectangle 17">
          <a:extLst>
            <a:ext uri="{FF2B5EF4-FFF2-40B4-BE49-F238E27FC236}">
              <a16:creationId xmlns:a16="http://schemas.microsoft.com/office/drawing/2014/main" id="{A06624F7-2274-1B8F-AD11-3AB77E474EA0}"/>
            </a:ext>
          </a:extLst>
        </xdr:cNvPr>
        <xdr:cNvSpPr/>
      </xdr:nvSpPr>
      <xdr:spPr>
        <a:xfrm>
          <a:off x="22879627" y="26562625"/>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3G,01,0200</a:t>
          </a:r>
          <a:endParaRPr kumimoji="1" lang="ja-JP" altLang="en-US" sz="1100">
            <a:solidFill>
              <a:schemeClr val="lt1"/>
            </a:solidFill>
            <a:effectLst/>
            <a:latin typeface="+mn-lt"/>
            <a:ea typeface="+mn-ea"/>
            <a:cs typeface="+mn-cs"/>
          </a:endParaRP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1" name="Picture 40">
          <a:extLst>
            <a:ext uri="{FF2B5EF4-FFF2-40B4-BE49-F238E27FC236}">
              <a16:creationId xmlns:a16="http://schemas.microsoft.com/office/drawing/2014/main" id="{F3F8B4CD-36FA-000B-459D-11BD84958006}"/>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40" name="Picture 39">
          <a:extLst>
            <a:ext uri="{FF2B5EF4-FFF2-40B4-BE49-F238E27FC236}">
              <a16:creationId xmlns:a16="http://schemas.microsoft.com/office/drawing/2014/main" id="{7B084048-F5FD-5F88-2A7E-2FD0AA72014A}"/>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39" name="Picture 38">
          <a:extLst>
            <a:ext uri="{FF2B5EF4-FFF2-40B4-BE49-F238E27FC236}">
              <a16:creationId xmlns:a16="http://schemas.microsoft.com/office/drawing/2014/main" id="{3EE51D86-5216-1A3A-1A8C-61812A335D4D}"/>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8" name="Picture 37">
          <a:extLst>
            <a:ext uri="{FF2B5EF4-FFF2-40B4-BE49-F238E27FC236}">
              <a16:creationId xmlns:a16="http://schemas.microsoft.com/office/drawing/2014/main" id="{CE7B0164-4996-9D06-D835-CC3ACEBC3FA5}"/>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7" name="Picture 36">
          <a:extLst>
            <a:ext uri="{FF2B5EF4-FFF2-40B4-BE49-F238E27FC236}">
              <a16:creationId xmlns:a16="http://schemas.microsoft.com/office/drawing/2014/main" id="{B53695A7-BF18-76EB-CBDB-57CDC06D014C}"/>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6" name="Picture 35">
          <a:extLst>
            <a:ext uri="{FF2B5EF4-FFF2-40B4-BE49-F238E27FC236}">
              <a16:creationId xmlns:a16="http://schemas.microsoft.com/office/drawing/2014/main" id="{48FFEE27-664A-31F7-38D3-DD6BA646E2A0}"/>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5" name="Picture 34">
          <a:extLst>
            <a:ext uri="{FF2B5EF4-FFF2-40B4-BE49-F238E27FC236}">
              <a16:creationId xmlns:a16="http://schemas.microsoft.com/office/drawing/2014/main" id="{2FEB0DEB-A9BC-99B3-2A3E-C44C70065574}"/>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4" name="Picture 33">
          <a:extLst>
            <a:ext uri="{FF2B5EF4-FFF2-40B4-BE49-F238E27FC236}">
              <a16:creationId xmlns:a16="http://schemas.microsoft.com/office/drawing/2014/main" id="{26E1B56C-973C-4E1C-B7C9-56AF4C9CD605}"/>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3" name="Picture 32">
          <a:extLst>
            <a:ext uri="{FF2B5EF4-FFF2-40B4-BE49-F238E27FC236}">
              <a16:creationId xmlns:a16="http://schemas.microsoft.com/office/drawing/2014/main" id="{D68A93D8-4A22-BF92-09BB-7CCBD7264951}"/>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2" name="Picture 31">
          <a:extLst>
            <a:ext uri="{FF2B5EF4-FFF2-40B4-BE49-F238E27FC236}">
              <a16:creationId xmlns:a16="http://schemas.microsoft.com/office/drawing/2014/main" id="{CBE677C9-C701-CA46-F7DC-40949B487076}"/>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1" name="Rectangle 10">
          <a:extLst>
            <a:ext uri="{FF2B5EF4-FFF2-40B4-BE49-F238E27FC236}">
              <a16:creationId xmlns:a16="http://schemas.microsoft.com/office/drawing/2014/main" id="{B501499C-D1A5-4AAB-A87E-C65FF051A037}"/>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2" name="Speech Bubble: Rectangle 11">
          <a:extLst>
            <a:ext uri="{FF2B5EF4-FFF2-40B4-BE49-F238E27FC236}">
              <a16:creationId xmlns:a16="http://schemas.microsoft.com/office/drawing/2014/main" id="{A66CFD79-4FC1-4863-935A-A11FE0A9901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417946</xdr:colOff>
      <xdr:row>191</xdr:row>
      <xdr:rowOff>48489</xdr:rowOff>
    </xdr:from>
    <xdr:to>
      <xdr:col>16</xdr:col>
      <xdr:colOff>415637</xdr:colOff>
      <xdr:row>194</xdr:row>
      <xdr:rowOff>138545</xdr:rowOff>
    </xdr:to>
    <xdr:sp macro="" textlink="">
      <xdr:nvSpPr>
        <xdr:cNvPr id="13" name="Speech Bubble: Rectangle 12">
          <a:extLst>
            <a:ext uri="{FF2B5EF4-FFF2-40B4-BE49-F238E27FC236}">
              <a16:creationId xmlns:a16="http://schemas.microsoft.com/office/drawing/2014/main" id="{483E0887-D9C5-4567-BD9C-EB64AFD0B318}"/>
            </a:ext>
          </a:extLst>
        </xdr:cNvPr>
        <xdr:cNvSpPr/>
      </xdr:nvSpPr>
      <xdr:spPr>
        <a:xfrm>
          <a:off x="1803401" y="47240534"/>
          <a:ext cx="9695872"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3G,02,01824409020,0200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4" name="Rectangle 13">
          <a:extLst>
            <a:ext uri="{FF2B5EF4-FFF2-40B4-BE49-F238E27FC236}">
              <a16:creationId xmlns:a16="http://schemas.microsoft.com/office/drawing/2014/main" id="{C23C9129-514C-4848-8092-55BD39766DE9}"/>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5" name="Speech Bubble: Rectangle 14">
          <a:extLst>
            <a:ext uri="{FF2B5EF4-FFF2-40B4-BE49-F238E27FC236}">
              <a16:creationId xmlns:a16="http://schemas.microsoft.com/office/drawing/2014/main" id="{41DA3BD5-DAA1-4088-A75B-C822CCFD59F8}"/>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6" name="Rectangle 15">
          <a:extLst>
            <a:ext uri="{FF2B5EF4-FFF2-40B4-BE49-F238E27FC236}">
              <a16:creationId xmlns:a16="http://schemas.microsoft.com/office/drawing/2014/main" id="{C6BCEC43-2672-4296-AC61-6210A0C15CD1}"/>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7" name="Speech Bubble: Rectangle 16">
          <a:extLst>
            <a:ext uri="{FF2B5EF4-FFF2-40B4-BE49-F238E27FC236}">
              <a16:creationId xmlns:a16="http://schemas.microsoft.com/office/drawing/2014/main" id="{FA1DEC2A-D241-45C8-BFED-F9C98F883909}"/>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8" name="Rectangle 17">
          <a:extLst>
            <a:ext uri="{FF2B5EF4-FFF2-40B4-BE49-F238E27FC236}">
              <a16:creationId xmlns:a16="http://schemas.microsoft.com/office/drawing/2014/main" id="{9E6F3D47-7501-4490-8B64-4B370DB34F5B}"/>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19" name="Speech Bubble: Rectangle 18">
          <a:extLst>
            <a:ext uri="{FF2B5EF4-FFF2-40B4-BE49-F238E27FC236}">
              <a16:creationId xmlns:a16="http://schemas.microsoft.com/office/drawing/2014/main" id="{5E32BF23-B12A-4CBB-B0BA-2CF7E3ACAFC4}"/>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0" name="Rectangle 19">
          <a:extLst>
            <a:ext uri="{FF2B5EF4-FFF2-40B4-BE49-F238E27FC236}">
              <a16:creationId xmlns:a16="http://schemas.microsoft.com/office/drawing/2014/main" id="{751D63DA-D888-4476-A6BE-EC1448AE0CAC}"/>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1" name="Speech Bubble: Rectangle 20">
          <a:extLst>
            <a:ext uri="{FF2B5EF4-FFF2-40B4-BE49-F238E27FC236}">
              <a16:creationId xmlns:a16="http://schemas.microsoft.com/office/drawing/2014/main" id="{1D48158F-21F6-4A8A-BB01-E95314C0FA8A}"/>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2" name="Rectangle 21">
          <a:extLst>
            <a:ext uri="{FF2B5EF4-FFF2-40B4-BE49-F238E27FC236}">
              <a16:creationId xmlns:a16="http://schemas.microsoft.com/office/drawing/2014/main" id="{4BFAE5E5-9066-4D7D-8801-3B4D0D153365}"/>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3" name="Speech Bubble: Rectangle 22">
          <a:extLst>
            <a:ext uri="{FF2B5EF4-FFF2-40B4-BE49-F238E27FC236}">
              <a16:creationId xmlns:a16="http://schemas.microsoft.com/office/drawing/2014/main" id="{CF73F743-1436-4EEE-B8EE-8449648A17E5}"/>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146</xdr:row>
      <xdr:rowOff>86591</xdr:rowOff>
    </xdr:from>
    <xdr:to>
      <xdr:col>21</xdr:col>
      <xdr:colOff>86591</xdr:colOff>
      <xdr:row>147</xdr:row>
      <xdr:rowOff>207819</xdr:rowOff>
    </xdr:to>
    <xdr:sp macro="" textlink="">
      <xdr:nvSpPr>
        <xdr:cNvPr id="24" name="Speech Bubble: Rectangle 23">
          <a:extLst>
            <a:ext uri="{FF2B5EF4-FFF2-40B4-BE49-F238E27FC236}">
              <a16:creationId xmlns:a16="http://schemas.microsoft.com/office/drawing/2014/main" id="{D4F76AAE-4973-4258-9D0F-6E1D06DDA9FD}"/>
            </a:ext>
          </a:extLst>
        </xdr:cNvPr>
        <xdr:cNvSpPr/>
      </xdr:nvSpPr>
      <xdr:spPr>
        <a:xfrm>
          <a:off x="11935691" y="35748191"/>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5" name="Picture 24">
          <a:extLst>
            <a:ext uri="{FF2B5EF4-FFF2-40B4-BE49-F238E27FC236}">
              <a16:creationId xmlns:a16="http://schemas.microsoft.com/office/drawing/2014/main" id="{226C56AC-F60F-4AE3-BD1E-138D421BB456}"/>
            </a:ext>
          </a:extLst>
        </xdr:cNvPr>
        <xdr:cNvPicPr>
          <a:picLocks noChangeAspect="1"/>
        </xdr:cNvPicPr>
      </xdr:nvPicPr>
      <xdr:blipFill>
        <a:blip xmlns:r="http://schemas.openxmlformats.org/officeDocument/2006/relationships" r:embed="rId11"/>
        <a:stretch>
          <a:fillRect/>
        </a:stretch>
      </xdr:blipFill>
      <xdr:spPr>
        <a:xfrm>
          <a:off x="37909500" y="4008293"/>
          <a:ext cx="18110444" cy="9734201"/>
        </a:xfrm>
        <a:prstGeom prst="rect">
          <a:avLst/>
        </a:prstGeom>
      </xdr:spPr>
    </xdr:pic>
    <xdr:clientData/>
  </xdr:twoCellAnchor>
  <xdr:twoCellAnchor>
    <xdr:from>
      <xdr:col>3</xdr:col>
      <xdr:colOff>54265</xdr:colOff>
      <xdr:row>72</xdr:row>
      <xdr:rowOff>13852</xdr:rowOff>
    </xdr:from>
    <xdr:to>
      <xdr:col>7</xdr:col>
      <xdr:colOff>69273</xdr:colOff>
      <xdr:row>76</xdr:row>
      <xdr:rowOff>86591</xdr:rowOff>
    </xdr:to>
    <xdr:sp macro="" textlink="">
      <xdr:nvSpPr>
        <xdr:cNvPr id="27" name="Speech Bubble: Rectangle 26">
          <a:extLst>
            <a:ext uri="{FF2B5EF4-FFF2-40B4-BE49-F238E27FC236}">
              <a16:creationId xmlns:a16="http://schemas.microsoft.com/office/drawing/2014/main" id="{E96B931D-8B4B-47AC-9C61-35300EB71AAE}"/>
            </a:ext>
          </a:extLst>
        </xdr:cNvPr>
        <xdr:cNvSpPr/>
      </xdr:nvSpPr>
      <xdr:spPr>
        <a:xfrm>
          <a:off x="2111665" y="18054202"/>
          <a:ext cx="2758208" cy="1025239"/>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33</xdr:col>
      <xdr:colOff>296720</xdr:colOff>
      <xdr:row>73</xdr:row>
      <xdr:rowOff>187035</xdr:rowOff>
    </xdr:from>
    <xdr:to>
      <xdr:col>37</xdr:col>
      <xdr:colOff>346364</xdr:colOff>
      <xdr:row>78</xdr:row>
      <xdr:rowOff>17318</xdr:rowOff>
    </xdr:to>
    <xdr:sp macro="" textlink="">
      <xdr:nvSpPr>
        <xdr:cNvPr id="28" name="Speech Bubble: Rectangle 27">
          <a:extLst>
            <a:ext uri="{FF2B5EF4-FFF2-40B4-BE49-F238E27FC236}">
              <a16:creationId xmlns:a16="http://schemas.microsoft.com/office/drawing/2014/main" id="{E0CD7130-9D6D-4CA5-89A0-AE03B45400F6}"/>
            </a:ext>
          </a:extLst>
        </xdr:cNvPr>
        <xdr:cNvSpPr/>
      </xdr:nvSpPr>
      <xdr:spPr>
        <a:xfrm>
          <a:off x="22928120" y="18465510"/>
          <a:ext cx="2792844" cy="102090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45</xdr:col>
      <xdr:colOff>311728</xdr:colOff>
      <xdr:row>149</xdr:row>
      <xdr:rowOff>103909</xdr:rowOff>
    </xdr:from>
    <xdr:to>
      <xdr:col>49</xdr:col>
      <xdr:colOff>121228</xdr:colOff>
      <xdr:row>150</xdr:row>
      <xdr:rowOff>225137</xdr:rowOff>
    </xdr:to>
    <xdr:sp macro="" textlink="">
      <xdr:nvSpPr>
        <xdr:cNvPr id="29" name="Speech Bubble: Rectangle 28">
          <a:extLst>
            <a:ext uri="{FF2B5EF4-FFF2-40B4-BE49-F238E27FC236}">
              <a16:creationId xmlns:a16="http://schemas.microsoft.com/office/drawing/2014/main" id="{1A8CB852-6A9A-4153-8037-18AD6548D4AB}"/>
            </a:ext>
          </a:extLst>
        </xdr:cNvPr>
        <xdr:cNvSpPr/>
      </xdr:nvSpPr>
      <xdr:spPr>
        <a:xfrm>
          <a:off x="31172728" y="36479884"/>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30</xdr:col>
      <xdr:colOff>417946</xdr:colOff>
      <xdr:row>191</xdr:row>
      <xdr:rowOff>152399</xdr:rowOff>
    </xdr:from>
    <xdr:to>
      <xdr:col>44</xdr:col>
      <xdr:colOff>415636</xdr:colOff>
      <xdr:row>195</xdr:row>
      <xdr:rowOff>0</xdr:rowOff>
    </xdr:to>
    <xdr:sp macro="" textlink="">
      <xdr:nvSpPr>
        <xdr:cNvPr id="31" name="Speech Bubble: Rectangle 30">
          <a:extLst>
            <a:ext uri="{FF2B5EF4-FFF2-40B4-BE49-F238E27FC236}">
              <a16:creationId xmlns:a16="http://schemas.microsoft.com/office/drawing/2014/main" id="{C1B586A5-B0F2-4538-8ED1-CB74E589A402}"/>
            </a:ext>
          </a:extLst>
        </xdr:cNvPr>
        <xdr:cNvSpPr/>
      </xdr:nvSpPr>
      <xdr:spPr>
        <a:xfrm>
          <a:off x="21199764" y="47344444"/>
          <a:ext cx="9695872"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],400250,</a:t>
          </a:r>
          <a:r>
            <a:rPr kumimoji="1" lang="ja-JP" altLang="en-US" sz="1100">
              <a:solidFill>
                <a:schemeClr val="lt1"/>
              </a:solidFill>
              <a:effectLst/>
              <a:latin typeface="+mn-lt"/>
              <a:ea typeface="+mn-ea"/>
              <a:cs typeface="+mn-cs"/>
            </a:rPr>
            <a:t>平向　寿志</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工作機械･ﾒｶﾄﾛ事業本部工作機械技術部ｱﾌﾟﾘｹｰｼｮﾝｴﾝｼﾞﾆｱﾘﾝｸﾞ室第</a:t>
          </a:r>
          <a:r>
            <a:rPr kumimoji="1" lang="en-US" altLang="ja-JP" sz="1100">
              <a:solidFill>
                <a:schemeClr val="lt1"/>
              </a:solidFill>
              <a:effectLst/>
              <a:latin typeface="+mn-lt"/>
              <a:ea typeface="+mn-ea"/>
              <a:cs typeface="+mn-cs"/>
            </a:rPr>
            <a:t>3G,02,01824409020,0200</a:t>
          </a:r>
          <a:endParaRPr kumimoji="1" lang="ja-JP" altLang="en-US" sz="1100">
            <a:solidFill>
              <a:schemeClr val="lt1"/>
            </a:solidFill>
            <a:effectLst/>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3" name="Picture 22">
          <a:extLst>
            <a:ext uri="{FF2B5EF4-FFF2-40B4-BE49-F238E27FC236}">
              <a16:creationId xmlns:a16="http://schemas.microsoft.com/office/drawing/2014/main" id="{9E9D26FA-A65F-DE31-9A29-1C568505CAF8}"/>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2" name="Picture 21">
          <a:extLst>
            <a:ext uri="{FF2B5EF4-FFF2-40B4-BE49-F238E27FC236}">
              <a16:creationId xmlns:a16="http://schemas.microsoft.com/office/drawing/2014/main" id="{86727FF0-2209-45B0-A1C9-75C4C7E1F329}"/>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1" name="Picture 20">
          <a:extLst>
            <a:ext uri="{FF2B5EF4-FFF2-40B4-BE49-F238E27FC236}">
              <a16:creationId xmlns:a16="http://schemas.microsoft.com/office/drawing/2014/main" id="{C71C3261-0E3A-122D-19DB-4F832F8F1A3B}"/>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0" name="Picture 19">
          <a:extLst>
            <a:ext uri="{FF2B5EF4-FFF2-40B4-BE49-F238E27FC236}">
              <a16:creationId xmlns:a16="http://schemas.microsoft.com/office/drawing/2014/main" id="{105FE891-B7DA-D1EE-FECB-B9FFA9978C1B}"/>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9" name="Picture 18">
          <a:extLst>
            <a:ext uri="{FF2B5EF4-FFF2-40B4-BE49-F238E27FC236}">
              <a16:creationId xmlns:a16="http://schemas.microsoft.com/office/drawing/2014/main" id="{9CE986C0-1438-857A-2979-FBFA272B6793}"/>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8" name="Picture 17">
          <a:extLst>
            <a:ext uri="{FF2B5EF4-FFF2-40B4-BE49-F238E27FC236}">
              <a16:creationId xmlns:a16="http://schemas.microsoft.com/office/drawing/2014/main" id="{8C409C71-0C80-5DA7-8FAF-C477BE0317B0}"/>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54994E37-3846-4D44-B431-F14A264B0CF3}"/>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9" name="Speech Bubble: Rectangle 8">
          <a:extLst>
            <a:ext uri="{FF2B5EF4-FFF2-40B4-BE49-F238E27FC236}">
              <a16:creationId xmlns:a16="http://schemas.microsoft.com/office/drawing/2014/main" id="{378AC8B5-69F5-46D8-B7DD-C5BBD07FA9DD}"/>
            </a:ext>
          </a:extLst>
        </xdr:cNvPr>
        <xdr:cNvSpPr/>
      </xdr:nvSpPr>
      <xdr:spPr>
        <a:xfrm>
          <a:off x="11373429" y="16798634"/>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084160</a:t>
          </a:r>
        </a:p>
        <a:p>
          <a:pPr algn="l"/>
          <a:r>
            <a:rPr kumimoji="1" lang="ja-JP" altLang="en-US" sz="1100">
              <a:solidFill>
                <a:schemeClr val="lt1"/>
              </a:solidFill>
              <a:effectLst/>
              <a:latin typeface="+mn-lt"/>
              <a:ea typeface="+mn-ea"/>
              <a:cs typeface="+mn-cs"/>
            </a:rPr>
            <a:t>　　名前：板倉　勝明</a:t>
          </a:r>
        </a:p>
        <a:p>
          <a:pPr algn="l"/>
          <a:r>
            <a:rPr kumimoji="1" lang="ja-JP" altLang="en-US" sz="1100">
              <a:solidFill>
                <a:schemeClr val="lt1"/>
              </a:solidFill>
              <a:effectLst/>
              <a:latin typeface="+mn-lt"/>
              <a:ea typeface="+mn-ea"/>
              <a:cs typeface="+mn-cs"/>
            </a:rPr>
            <a:t>　　部署名：工作機械･ﾒｶﾄﾛ事業本部刈谷工場製造部第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7502A9CA-348C-420E-B1D9-775CCB7332BF}"/>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2309</xdr:colOff>
      <xdr:row>107</xdr:row>
      <xdr:rowOff>187033</xdr:rowOff>
    </xdr:from>
    <xdr:to>
      <xdr:col>13</xdr:col>
      <xdr:colOff>363682</xdr:colOff>
      <xdr:row>111</xdr:row>
      <xdr:rowOff>51954</xdr:rowOff>
    </xdr:to>
    <xdr:sp macro="" textlink="">
      <xdr:nvSpPr>
        <xdr:cNvPr id="11" name="Speech Bubble: Rectangle 10">
          <a:extLst>
            <a:ext uri="{FF2B5EF4-FFF2-40B4-BE49-F238E27FC236}">
              <a16:creationId xmlns:a16="http://schemas.microsoft.com/office/drawing/2014/main" id="{8FC62A03-12E9-4899-B542-5E2E7C4F9B47}"/>
            </a:ext>
          </a:extLst>
        </xdr:cNvPr>
        <xdr:cNvSpPr/>
      </xdr:nvSpPr>
      <xdr:spPr>
        <a:xfrm>
          <a:off x="2773218" y="27012897"/>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],084160,</a:t>
          </a:r>
          <a:r>
            <a:rPr kumimoji="1" lang="ja-JP" altLang="en-US" sz="1100">
              <a:solidFill>
                <a:schemeClr val="lt1"/>
              </a:solidFill>
              <a:effectLst/>
              <a:latin typeface="+mn-lt"/>
              <a:ea typeface="+mn-ea"/>
              <a:cs typeface="+mn-cs"/>
            </a:rPr>
            <a:t>板倉　勝明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r>
            <a:rPr kumimoji="1" lang="en-US" altLang="ja-JP" sz="1100">
              <a:solidFill>
                <a:schemeClr val="lt1"/>
              </a:solidFill>
              <a:effectLst/>
              <a:latin typeface="+mn-lt"/>
              <a:ea typeface="+mn-ea"/>
              <a:cs typeface="+mn-cs"/>
            </a:rPr>
            <a:t>,01,0200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0EBB6DDC-D0D2-4228-B424-72AC65277A84}"/>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6107541F-B6F9-4514-8C2F-0B3AC04AC1B3}"/>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588819</xdr:colOff>
      <xdr:row>72</xdr:row>
      <xdr:rowOff>17319</xdr:rowOff>
    </xdr:to>
    <xdr:sp macro="" textlink="">
      <xdr:nvSpPr>
        <xdr:cNvPr id="14" name="Speech Bubble: Rectangle 13">
          <a:extLst>
            <a:ext uri="{FF2B5EF4-FFF2-40B4-BE49-F238E27FC236}">
              <a16:creationId xmlns:a16="http://schemas.microsoft.com/office/drawing/2014/main" id="{F1AB19FC-E312-4181-8807-7DDBE21EC9ED}"/>
            </a:ext>
          </a:extLst>
        </xdr:cNvPr>
        <xdr:cNvSpPr/>
      </xdr:nvSpPr>
      <xdr:spPr>
        <a:xfrm>
          <a:off x="1668320" y="17257568"/>
          <a:ext cx="2349499" cy="800101"/>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5" name="Speech Bubble: Rectangle 14">
          <a:extLst>
            <a:ext uri="{FF2B5EF4-FFF2-40B4-BE49-F238E27FC236}">
              <a16:creationId xmlns:a16="http://schemas.microsoft.com/office/drawing/2014/main" id="{0572AAD7-89FF-4877-83DC-0C85D498BE22}"/>
            </a:ext>
          </a:extLst>
        </xdr:cNvPr>
        <xdr:cNvSpPr/>
      </xdr:nvSpPr>
      <xdr:spPr>
        <a:xfrm>
          <a:off x="29117639" y="15880771"/>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084160</a:t>
          </a:r>
        </a:p>
        <a:p>
          <a:pPr algn="l"/>
          <a:r>
            <a:rPr kumimoji="1" lang="ja-JP" altLang="en-US" sz="1100">
              <a:solidFill>
                <a:schemeClr val="lt1"/>
              </a:solidFill>
              <a:effectLst/>
              <a:latin typeface="+mn-lt"/>
              <a:ea typeface="+mn-ea"/>
              <a:cs typeface="+mn-cs"/>
            </a:rPr>
            <a:t>　　名前：板倉　勝明</a:t>
          </a:r>
        </a:p>
        <a:p>
          <a:pPr algn="l"/>
          <a:r>
            <a:rPr kumimoji="1" lang="ja-JP" altLang="en-US" sz="1100">
              <a:solidFill>
                <a:schemeClr val="lt1"/>
              </a:solidFill>
              <a:effectLst/>
              <a:latin typeface="+mn-lt"/>
              <a:ea typeface="+mn-ea"/>
              <a:cs typeface="+mn-cs"/>
            </a:rPr>
            <a:t>　　部署名：工作機械･ﾒｶﾄﾛ事業本部刈谷工場製造部第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30</xdr:col>
      <xdr:colOff>591130</xdr:colOff>
      <xdr:row>70</xdr:row>
      <xdr:rowOff>204353</xdr:rowOff>
    </xdr:from>
    <xdr:to>
      <xdr:col>34</xdr:col>
      <xdr:colOff>190501</xdr:colOff>
      <xdr:row>74</xdr:row>
      <xdr:rowOff>86591</xdr:rowOff>
    </xdr:to>
    <xdr:sp macro="" textlink="">
      <xdr:nvSpPr>
        <xdr:cNvPr id="16" name="Speech Bubble: Rectangle 15">
          <a:extLst>
            <a:ext uri="{FF2B5EF4-FFF2-40B4-BE49-F238E27FC236}">
              <a16:creationId xmlns:a16="http://schemas.microsoft.com/office/drawing/2014/main" id="{D1B092B3-DFB4-438D-9325-7E7BCD5A15F8}"/>
            </a:ext>
          </a:extLst>
        </xdr:cNvPr>
        <xdr:cNvSpPr/>
      </xdr:nvSpPr>
      <xdr:spPr>
        <a:xfrm>
          <a:off x="21165130" y="17768453"/>
          <a:ext cx="2342571" cy="83473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33</xdr:col>
      <xdr:colOff>71582</xdr:colOff>
      <xdr:row>108</xdr:row>
      <xdr:rowOff>48488</xdr:rowOff>
    </xdr:from>
    <xdr:to>
      <xdr:col>42</xdr:col>
      <xdr:colOff>432956</xdr:colOff>
      <xdr:row>111</xdr:row>
      <xdr:rowOff>155863</xdr:rowOff>
    </xdr:to>
    <xdr:sp macro="" textlink="">
      <xdr:nvSpPr>
        <xdr:cNvPr id="17" name="Speech Bubble: Rectangle 16">
          <a:extLst>
            <a:ext uri="{FF2B5EF4-FFF2-40B4-BE49-F238E27FC236}">
              <a16:creationId xmlns:a16="http://schemas.microsoft.com/office/drawing/2014/main" id="{A766431F-9EEB-46F7-975E-0714715CE851}"/>
            </a:ext>
          </a:extLst>
        </xdr:cNvPr>
        <xdr:cNvSpPr/>
      </xdr:nvSpPr>
      <xdr:spPr>
        <a:xfrm>
          <a:off x="22931582" y="27116806"/>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],084160,</a:t>
          </a:r>
          <a:r>
            <a:rPr kumimoji="1" lang="ja-JP" altLang="en-US" sz="1100">
              <a:solidFill>
                <a:schemeClr val="lt1"/>
              </a:solidFill>
              <a:effectLst/>
              <a:latin typeface="+mn-lt"/>
              <a:ea typeface="+mn-ea"/>
              <a:cs typeface="+mn-cs"/>
            </a:rPr>
            <a:t>板倉　勝明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r>
            <a:rPr kumimoji="1" lang="en-US" altLang="ja-JP" sz="1100">
              <a:solidFill>
                <a:schemeClr val="lt1"/>
              </a:solidFill>
              <a:effectLst/>
              <a:latin typeface="+mn-lt"/>
              <a:ea typeface="+mn-ea"/>
              <a:cs typeface="+mn-cs"/>
            </a:rPr>
            <a:t>,01,0200</a:t>
          </a:r>
          <a:endParaRPr kumimoji="1" lang="ja-JP" altLang="en-US" sz="1100">
            <a:solidFill>
              <a:schemeClr val="lt1"/>
            </a:solidFill>
            <a:effectLst/>
            <a:latin typeface="+mn-lt"/>
            <a:ea typeface="+mn-ea"/>
            <a:cs typeface="+mn-cs"/>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29</xdr:col>
      <xdr:colOff>0</xdr:colOff>
      <xdr:row>137</xdr:row>
      <xdr:rowOff>0</xdr:rowOff>
    </xdr:from>
    <xdr:to>
      <xdr:col>45</xdr:col>
      <xdr:colOff>338433</xdr:colOff>
      <xdr:row>168</xdr:row>
      <xdr:rowOff>219289</xdr:rowOff>
    </xdr:to>
    <xdr:pic>
      <xdr:nvPicPr>
        <xdr:cNvPr id="41" name="Picture 40">
          <a:extLst>
            <a:ext uri="{FF2B5EF4-FFF2-40B4-BE49-F238E27FC236}">
              <a16:creationId xmlns:a16="http://schemas.microsoft.com/office/drawing/2014/main" id="{6DB3182B-B3FB-6016-7AD6-1AF44F95CE0E}"/>
            </a:ext>
          </a:extLst>
        </xdr:cNvPr>
        <xdr:cNvPicPr>
          <a:picLocks noChangeAspect="1"/>
        </xdr:cNvPicPr>
      </xdr:nvPicPr>
      <xdr:blipFill>
        <a:blip xmlns:r="http://schemas.openxmlformats.org/officeDocument/2006/relationships" r:embed="rId1"/>
        <a:stretch>
          <a:fillRect/>
        </a:stretch>
      </xdr:blipFill>
      <xdr:spPr>
        <a:xfrm>
          <a:off x="20089091" y="34099500"/>
          <a:ext cx="11422069" cy="7735380"/>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40" name="Picture 39">
          <a:extLst>
            <a:ext uri="{FF2B5EF4-FFF2-40B4-BE49-F238E27FC236}">
              <a16:creationId xmlns:a16="http://schemas.microsoft.com/office/drawing/2014/main" id="{F5A2FCA1-06BF-247D-2FA8-BB1ADDB881C2}"/>
            </a:ext>
          </a:extLst>
        </xdr:cNvPr>
        <xdr:cNvPicPr>
          <a:picLocks noChangeAspect="1"/>
        </xdr:cNvPicPr>
      </xdr:nvPicPr>
      <xdr:blipFill>
        <a:blip xmlns:r="http://schemas.openxmlformats.org/officeDocument/2006/relationships" r:embed="rId2"/>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9" name="Picture 38">
          <a:extLst>
            <a:ext uri="{FF2B5EF4-FFF2-40B4-BE49-F238E27FC236}">
              <a16:creationId xmlns:a16="http://schemas.microsoft.com/office/drawing/2014/main" id="{5F1BD41A-6A71-1B83-CAD1-6596F15C7F56}"/>
            </a:ext>
          </a:extLst>
        </xdr:cNvPr>
        <xdr:cNvPicPr>
          <a:picLocks noChangeAspect="1"/>
        </xdr:cNvPicPr>
      </xdr:nvPicPr>
      <xdr:blipFill>
        <a:blip xmlns:r="http://schemas.openxmlformats.org/officeDocument/2006/relationships" r:embed="rId3"/>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8" name="Picture 37">
          <a:extLst>
            <a:ext uri="{FF2B5EF4-FFF2-40B4-BE49-F238E27FC236}">
              <a16:creationId xmlns:a16="http://schemas.microsoft.com/office/drawing/2014/main" id="{A054A8C9-47AB-1783-8DC8-A5D21CD9E40D}"/>
            </a:ext>
          </a:extLst>
        </xdr:cNvPr>
        <xdr:cNvPicPr>
          <a:picLocks noChangeAspect="1"/>
        </xdr:cNvPicPr>
      </xdr:nvPicPr>
      <xdr:blipFill>
        <a:blip xmlns:r="http://schemas.openxmlformats.org/officeDocument/2006/relationships" r:embed="rId4"/>
        <a:stretch>
          <a:fillRect/>
        </a:stretch>
      </xdr:blipFill>
      <xdr:spPr>
        <a:xfrm>
          <a:off x="20089091" y="3550227"/>
          <a:ext cx="18290553" cy="9907383"/>
        </a:xfrm>
        <a:prstGeom prst="rect">
          <a:avLst/>
        </a:prstGeom>
      </xdr:spPr>
    </xdr:pic>
    <xdr:clientData/>
  </xdr:twoCellAnchor>
  <xdr:twoCellAnchor editAs="oneCell">
    <xdr:from>
      <xdr:col>1</xdr:col>
      <xdr:colOff>0</xdr:colOff>
      <xdr:row>137</xdr:row>
      <xdr:rowOff>0</xdr:rowOff>
    </xdr:from>
    <xdr:to>
      <xdr:col>17</xdr:col>
      <xdr:colOff>338432</xdr:colOff>
      <xdr:row>168</xdr:row>
      <xdr:rowOff>219289</xdr:rowOff>
    </xdr:to>
    <xdr:pic>
      <xdr:nvPicPr>
        <xdr:cNvPr id="37" name="Picture 36">
          <a:extLst>
            <a:ext uri="{FF2B5EF4-FFF2-40B4-BE49-F238E27FC236}">
              <a16:creationId xmlns:a16="http://schemas.microsoft.com/office/drawing/2014/main" id="{96379812-567E-2DCC-CA72-A93BDA1E0348}"/>
            </a:ext>
          </a:extLst>
        </xdr:cNvPr>
        <xdr:cNvPicPr>
          <a:picLocks noChangeAspect="1"/>
        </xdr:cNvPicPr>
      </xdr:nvPicPr>
      <xdr:blipFill>
        <a:blip xmlns:r="http://schemas.openxmlformats.org/officeDocument/2006/relationships" r:embed="rId5"/>
        <a:stretch>
          <a:fillRect/>
        </a:stretch>
      </xdr:blipFill>
      <xdr:spPr>
        <a:xfrm>
          <a:off x="692727" y="34099500"/>
          <a:ext cx="11422069" cy="7735380"/>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6" name="Picture 35">
          <a:extLst>
            <a:ext uri="{FF2B5EF4-FFF2-40B4-BE49-F238E27FC236}">
              <a16:creationId xmlns:a16="http://schemas.microsoft.com/office/drawing/2014/main" id="{0CA7E8CE-5F51-B199-35C2-52F795680458}"/>
            </a:ext>
          </a:extLst>
        </xdr:cNvPr>
        <xdr:cNvPicPr>
          <a:picLocks noChangeAspect="1"/>
        </xdr:cNvPicPr>
      </xdr:nvPicPr>
      <xdr:blipFill>
        <a:blip xmlns:r="http://schemas.openxmlformats.org/officeDocument/2006/relationships" r:embed="rId6"/>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4" name="Picture 33">
          <a:extLst>
            <a:ext uri="{FF2B5EF4-FFF2-40B4-BE49-F238E27FC236}">
              <a16:creationId xmlns:a16="http://schemas.microsoft.com/office/drawing/2014/main" id="{9EF9FF3F-080E-B4E6-AA88-4534BDBFCD8B}"/>
            </a:ext>
          </a:extLst>
        </xdr:cNvPr>
        <xdr:cNvPicPr>
          <a:picLocks noChangeAspect="1"/>
        </xdr:cNvPicPr>
      </xdr:nvPicPr>
      <xdr:blipFill>
        <a:blip xmlns:r="http://schemas.openxmlformats.org/officeDocument/2006/relationships" r:embed="rId7"/>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3" name="Picture 32">
          <a:extLst>
            <a:ext uri="{FF2B5EF4-FFF2-40B4-BE49-F238E27FC236}">
              <a16:creationId xmlns:a16="http://schemas.microsoft.com/office/drawing/2014/main" id="{C40574D6-8D2E-8F2E-AE08-A6C0462A9866}"/>
            </a:ext>
          </a:extLst>
        </xdr:cNvPr>
        <xdr:cNvPicPr>
          <a:picLocks noChangeAspect="1"/>
        </xdr:cNvPicPr>
      </xdr:nvPicPr>
      <xdr:blipFill>
        <a:blip xmlns:r="http://schemas.openxmlformats.org/officeDocument/2006/relationships" r:embed="rId8"/>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2" name="Rectangle 11">
          <a:extLst>
            <a:ext uri="{FF2B5EF4-FFF2-40B4-BE49-F238E27FC236}">
              <a16:creationId xmlns:a16="http://schemas.microsoft.com/office/drawing/2014/main" id="{68A02EAE-04C2-441B-A901-BB04D1056C9A}"/>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3" name="Speech Bubble: Rectangle 12">
          <a:extLst>
            <a:ext uri="{FF2B5EF4-FFF2-40B4-BE49-F238E27FC236}">
              <a16:creationId xmlns:a16="http://schemas.microsoft.com/office/drawing/2014/main" id="{AE3F6651-9ACA-430D-B971-44D30ADACCA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175491</xdr:colOff>
      <xdr:row>149</xdr:row>
      <xdr:rowOff>221670</xdr:rowOff>
    </xdr:from>
    <xdr:to>
      <xdr:col>15</xdr:col>
      <xdr:colOff>432954</xdr:colOff>
      <xdr:row>152</xdr:row>
      <xdr:rowOff>69273</xdr:rowOff>
    </xdr:to>
    <xdr:sp macro="" textlink="">
      <xdr:nvSpPr>
        <xdr:cNvPr id="14" name="Speech Bubble: Rectangle 13">
          <a:extLst>
            <a:ext uri="{FF2B5EF4-FFF2-40B4-BE49-F238E27FC236}">
              <a16:creationId xmlns:a16="http://schemas.microsoft.com/office/drawing/2014/main" id="{E540804E-8294-4105-A516-5107A96A6E9E}"/>
            </a:ext>
          </a:extLst>
        </xdr:cNvPr>
        <xdr:cNvSpPr/>
      </xdr:nvSpPr>
      <xdr:spPr>
        <a:xfrm>
          <a:off x="1560946" y="37230625"/>
          <a:ext cx="9262917"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],084160,</a:t>
          </a:r>
          <a:r>
            <a:rPr kumimoji="1" lang="ja-JP" altLang="en-US" sz="1100">
              <a:solidFill>
                <a:schemeClr val="lt1"/>
              </a:solidFill>
              <a:effectLst/>
              <a:latin typeface="+mn-lt"/>
              <a:ea typeface="+mn-ea"/>
              <a:cs typeface="+mn-cs"/>
            </a:rPr>
            <a:t>板倉　勝明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r>
            <a:rPr kumimoji="1" lang="en-US" altLang="ja-JP" sz="1100">
              <a:solidFill>
                <a:schemeClr val="lt1"/>
              </a:solidFill>
              <a:effectLst/>
              <a:latin typeface="+mn-lt"/>
              <a:ea typeface="+mn-ea"/>
              <a:cs typeface="+mn-cs"/>
            </a:rPr>
            <a:t>,02,00812980620,0200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5" name="Rectangle 14">
          <a:extLst>
            <a:ext uri="{FF2B5EF4-FFF2-40B4-BE49-F238E27FC236}">
              <a16:creationId xmlns:a16="http://schemas.microsoft.com/office/drawing/2014/main" id="{0369AE80-43E8-408F-BE3D-2F3799111556}"/>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6" name="Speech Bubble: Rectangle 15">
          <a:extLst>
            <a:ext uri="{FF2B5EF4-FFF2-40B4-BE49-F238E27FC236}">
              <a16:creationId xmlns:a16="http://schemas.microsoft.com/office/drawing/2014/main" id="{D2921755-1934-4AF8-8A87-0A0A9CC0B038}"/>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67</xdr:row>
      <xdr:rowOff>0</xdr:rowOff>
    </xdr:from>
    <xdr:to>
      <xdr:col>4</xdr:col>
      <xdr:colOff>173182</xdr:colOff>
      <xdr:row>68</xdr:row>
      <xdr:rowOff>20782</xdr:rowOff>
    </xdr:to>
    <xdr:sp macro="" textlink="">
      <xdr:nvSpPr>
        <xdr:cNvPr id="17" name="Rectangle 16">
          <a:extLst>
            <a:ext uri="{FF2B5EF4-FFF2-40B4-BE49-F238E27FC236}">
              <a16:creationId xmlns:a16="http://schemas.microsoft.com/office/drawing/2014/main" id="{20FB80D1-EBE1-41BA-8FB1-E0D0ECFAFF57}"/>
            </a:ext>
          </a:extLst>
        </xdr:cNvPr>
        <xdr:cNvSpPr/>
      </xdr:nvSpPr>
      <xdr:spPr>
        <a:xfrm>
          <a:off x="1870364" y="17127682"/>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65</xdr:row>
      <xdr:rowOff>138546</xdr:rowOff>
    </xdr:from>
    <xdr:to>
      <xdr:col>5</xdr:col>
      <xdr:colOff>69272</xdr:colOff>
      <xdr:row>66</xdr:row>
      <xdr:rowOff>228601</xdr:rowOff>
    </xdr:to>
    <xdr:sp macro="" textlink="">
      <xdr:nvSpPr>
        <xdr:cNvPr id="18" name="Speech Bubble: Rectangle 17">
          <a:extLst>
            <a:ext uri="{FF2B5EF4-FFF2-40B4-BE49-F238E27FC236}">
              <a16:creationId xmlns:a16="http://schemas.microsoft.com/office/drawing/2014/main" id="{A85E4E35-1FD1-47D3-B5B8-10552FBAA75A}"/>
            </a:ext>
          </a:extLst>
        </xdr:cNvPr>
        <xdr:cNvSpPr/>
      </xdr:nvSpPr>
      <xdr:spPr>
        <a:xfrm>
          <a:off x="3050308" y="16781319"/>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68</xdr:row>
      <xdr:rowOff>155864</xdr:rowOff>
    </xdr:from>
    <xdr:to>
      <xdr:col>32</xdr:col>
      <xdr:colOff>173183</xdr:colOff>
      <xdr:row>69</xdr:row>
      <xdr:rowOff>176645</xdr:rowOff>
    </xdr:to>
    <xdr:sp macro="" textlink="">
      <xdr:nvSpPr>
        <xdr:cNvPr id="21" name="Rectangle 20">
          <a:extLst>
            <a:ext uri="{FF2B5EF4-FFF2-40B4-BE49-F238E27FC236}">
              <a16:creationId xmlns:a16="http://schemas.microsoft.com/office/drawing/2014/main" id="{041C6667-8A78-4510-A409-7BFE81757B9D}"/>
            </a:ext>
          </a:extLst>
        </xdr:cNvPr>
        <xdr:cNvSpPr/>
      </xdr:nvSpPr>
      <xdr:spPr>
        <a:xfrm>
          <a:off x="21266729" y="17526000"/>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67</xdr:row>
      <xdr:rowOff>51955</xdr:rowOff>
    </xdr:from>
    <xdr:to>
      <xdr:col>33</xdr:col>
      <xdr:colOff>69273</xdr:colOff>
      <xdr:row>68</xdr:row>
      <xdr:rowOff>142010</xdr:rowOff>
    </xdr:to>
    <xdr:sp macro="" textlink="">
      <xdr:nvSpPr>
        <xdr:cNvPr id="22" name="Speech Bubble: Rectangle 21">
          <a:extLst>
            <a:ext uri="{FF2B5EF4-FFF2-40B4-BE49-F238E27FC236}">
              <a16:creationId xmlns:a16="http://schemas.microsoft.com/office/drawing/2014/main" id="{ED580DD8-34AE-48F6-9FCD-2F3803AF4C62}"/>
            </a:ext>
          </a:extLst>
        </xdr:cNvPr>
        <xdr:cNvSpPr/>
      </xdr:nvSpPr>
      <xdr:spPr>
        <a:xfrm>
          <a:off x="22446673" y="17179637"/>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450273</xdr:colOff>
      <xdr:row>102</xdr:row>
      <xdr:rowOff>190500</xdr:rowOff>
    </xdr:from>
    <xdr:to>
      <xdr:col>21</xdr:col>
      <xdr:colOff>259773</xdr:colOff>
      <xdr:row>104</xdr:row>
      <xdr:rowOff>69274</xdr:rowOff>
    </xdr:to>
    <xdr:sp macro="" textlink="">
      <xdr:nvSpPr>
        <xdr:cNvPr id="25" name="Speech Bubble: Rectangle 24">
          <a:extLst>
            <a:ext uri="{FF2B5EF4-FFF2-40B4-BE49-F238E27FC236}">
              <a16:creationId xmlns:a16="http://schemas.microsoft.com/office/drawing/2014/main" id="{C8A0BA8D-08CA-4F10-AC2F-AD3126291505}"/>
            </a:ext>
          </a:extLst>
        </xdr:cNvPr>
        <xdr:cNvSpPr/>
      </xdr:nvSpPr>
      <xdr:spPr>
        <a:xfrm>
          <a:off x="12226637" y="25804091"/>
          <a:ext cx="2580409" cy="36368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6" name="Picture 25">
          <a:extLst>
            <a:ext uri="{FF2B5EF4-FFF2-40B4-BE49-F238E27FC236}">
              <a16:creationId xmlns:a16="http://schemas.microsoft.com/office/drawing/2014/main" id="{3EE088FC-9CCC-495F-A157-D8E78E19A643}"/>
            </a:ext>
          </a:extLst>
        </xdr:cNvPr>
        <xdr:cNvPicPr>
          <a:picLocks noChangeAspect="1"/>
        </xdr:cNvPicPr>
      </xdr:nvPicPr>
      <xdr:blipFill>
        <a:blip xmlns:r="http://schemas.openxmlformats.org/officeDocument/2006/relationships" r:embed="rId9"/>
        <a:stretch>
          <a:fillRect/>
        </a:stretch>
      </xdr:blipFill>
      <xdr:spPr>
        <a:xfrm>
          <a:off x="37909500" y="4008293"/>
          <a:ext cx="18110444" cy="9734201"/>
        </a:xfrm>
        <a:prstGeom prst="rect">
          <a:avLst/>
        </a:prstGeom>
      </xdr:spPr>
    </xdr:pic>
    <xdr:clientData/>
  </xdr:twoCellAnchor>
  <xdr:twoCellAnchor>
    <xdr:from>
      <xdr:col>3</xdr:col>
      <xdr:colOff>54265</xdr:colOff>
      <xdr:row>72</xdr:row>
      <xdr:rowOff>13852</xdr:rowOff>
    </xdr:from>
    <xdr:to>
      <xdr:col>9</xdr:col>
      <xdr:colOff>0</xdr:colOff>
      <xdr:row>78</xdr:row>
      <xdr:rowOff>69273</xdr:rowOff>
    </xdr:to>
    <xdr:sp macro="" textlink="">
      <xdr:nvSpPr>
        <xdr:cNvPr id="27" name="Speech Bubble: Rectangle 26">
          <a:extLst>
            <a:ext uri="{FF2B5EF4-FFF2-40B4-BE49-F238E27FC236}">
              <a16:creationId xmlns:a16="http://schemas.microsoft.com/office/drawing/2014/main" id="{79835F53-2F1F-425E-A6B2-79CF89212AF2}"/>
            </a:ext>
          </a:extLst>
        </xdr:cNvPr>
        <xdr:cNvSpPr/>
      </xdr:nvSpPr>
      <xdr:spPr>
        <a:xfrm>
          <a:off x="2132447" y="18353807"/>
          <a:ext cx="4102098" cy="151014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00-81298062-0,00-81298046-0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00-81298062-0(ACL=10)</a:t>
          </a:r>
          <a:r>
            <a:rPr kumimoji="1" lang="ja-JP" altLang="en-US" sz="1100">
              <a:solidFill>
                <a:schemeClr val="lt1"/>
              </a:solidFill>
              <a:effectLst/>
              <a:latin typeface="+mn-lt"/>
              <a:ea typeface="+mn-ea"/>
              <a:cs typeface="+mn-cs"/>
            </a:rPr>
            <a:t>の図面は、図番のリンクがついている</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00-81298046-0(ACL=11)</a:t>
          </a:r>
          <a:r>
            <a:rPr kumimoji="1" lang="ja-JP" altLang="en-US" sz="1100">
              <a:solidFill>
                <a:schemeClr val="lt1"/>
              </a:solidFill>
              <a:effectLst/>
              <a:latin typeface="+mn-lt"/>
              <a:ea typeface="+mn-ea"/>
              <a:cs typeface="+mn-cs"/>
            </a:rPr>
            <a:t>の図面は、図番表示のみでリンクなし</a:t>
          </a:r>
        </a:p>
      </xdr:txBody>
    </xdr:sp>
    <xdr:clientData/>
  </xdr:twoCellAnchor>
  <xdr:twoCellAnchor>
    <xdr:from>
      <xdr:col>45</xdr:col>
      <xdr:colOff>311728</xdr:colOff>
      <xdr:row>104</xdr:row>
      <xdr:rowOff>155864</xdr:rowOff>
    </xdr:from>
    <xdr:to>
      <xdr:col>49</xdr:col>
      <xdr:colOff>121228</xdr:colOff>
      <xdr:row>106</xdr:row>
      <xdr:rowOff>34637</xdr:rowOff>
    </xdr:to>
    <xdr:sp macro="" textlink="">
      <xdr:nvSpPr>
        <xdr:cNvPr id="29" name="Speech Bubble: Rectangle 28">
          <a:extLst>
            <a:ext uri="{FF2B5EF4-FFF2-40B4-BE49-F238E27FC236}">
              <a16:creationId xmlns:a16="http://schemas.microsoft.com/office/drawing/2014/main" id="{8FDF83C9-63D1-469A-A138-2BBE8B185A2D}"/>
            </a:ext>
          </a:extLst>
        </xdr:cNvPr>
        <xdr:cNvSpPr/>
      </xdr:nvSpPr>
      <xdr:spPr>
        <a:xfrm>
          <a:off x="31484455" y="26254364"/>
          <a:ext cx="2580409" cy="363682"/>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31</xdr:col>
      <xdr:colOff>123538</xdr:colOff>
      <xdr:row>75</xdr:row>
      <xdr:rowOff>169716</xdr:rowOff>
    </xdr:from>
    <xdr:to>
      <xdr:col>37</xdr:col>
      <xdr:colOff>69272</xdr:colOff>
      <xdr:row>81</xdr:row>
      <xdr:rowOff>225137</xdr:rowOff>
    </xdr:to>
    <xdr:sp macro="" textlink="">
      <xdr:nvSpPr>
        <xdr:cNvPr id="31" name="Speech Bubble: Rectangle 30">
          <a:extLst>
            <a:ext uri="{FF2B5EF4-FFF2-40B4-BE49-F238E27FC236}">
              <a16:creationId xmlns:a16="http://schemas.microsoft.com/office/drawing/2014/main" id="{AD9CB102-8BE1-4236-E476-52591C4EEA30}"/>
            </a:ext>
          </a:extLst>
        </xdr:cNvPr>
        <xdr:cNvSpPr/>
      </xdr:nvSpPr>
      <xdr:spPr>
        <a:xfrm>
          <a:off x="21598083" y="19237034"/>
          <a:ext cx="4102098" cy="151014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00-81298062-0,00-81298046-0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00-81298062-0(ACL=10)</a:t>
          </a:r>
          <a:r>
            <a:rPr kumimoji="1" lang="ja-JP" altLang="en-US" sz="1100">
              <a:solidFill>
                <a:schemeClr val="lt1"/>
              </a:solidFill>
              <a:effectLst/>
              <a:latin typeface="+mn-lt"/>
              <a:ea typeface="+mn-ea"/>
              <a:cs typeface="+mn-cs"/>
            </a:rPr>
            <a:t>の図面は、図番のリンクがついている</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00-81298046-0(ACL=11)</a:t>
          </a:r>
          <a:r>
            <a:rPr kumimoji="1" lang="ja-JP" altLang="en-US" sz="1100">
              <a:solidFill>
                <a:schemeClr val="lt1"/>
              </a:solidFill>
              <a:effectLst/>
              <a:latin typeface="+mn-lt"/>
              <a:ea typeface="+mn-ea"/>
              <a:cs typeface="+mn-cs"/>
            </a:rPr>
            <a:t>の図面は、図番表示のみでリンクなし</a:t>
          </a:r>
        </a:p>
      </xdr:txBody>
    </xdr:sp>
    <xdr:clientData/>
  </xdr:twoCellAnchor>
  <xdr:twoCellAnchor>
    <xdr:from>
      <xdr:col>32</xdr:col>
      <xdr:colOff>227446</xdr:colOff>
      <xdr:row>150</xdr:row>
      <xdr:rowOff>117762</xdr:rowOff>
    </xdr:from>
    <xdr:to>
      <xdr:col>45</xdr:col>
      <xdr:colOff>484909</xdr:colOff>
      <xdr:row>152</xdr:row>
      <xdr:rowOff>207819</xdr:rowOff>
    </xdr:to>
    <xdr:sp macro="" textlink="">
      <xdr:nvSpPr>
        <xdr:cNvPr id="32" name="Speech Bubble: Rectangle 31">
          <a:extLst>
            <a:ext uri="{FF2B5EF4-FFF2-40B4-BE49-F238E27FC236}">
              <a16:creationId xmlns:a16="http://schemas.microsoft.com/office/drawing/2014/main" id="{34E8A1FB-D270-44FA-24D9-067BDC9E4325}"/>
            </a:ext>
          </a:extLst>
        </xdr:cNvPr>
        <xdr:cNvSpPr/>
      </xdr:nvSpPr>
      <xdr:spPr>
        <a:xfrm>
          <a:off x="22394719" y="37369171"/>
          <a:ext cx="9262917"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],084160,</a:t>
          </a:r>
          <a:r>
            <a:rPr kumimoji="1" lang="ja-JP" altLang="en-US" sz="1100">
              <a:solidFill>
                <a:schemeClr val="lt1"/>
              </a:solidFill>
              <a:effectLst/>
              <a:latin typeface="+mn-lt"/>
              <a:ea typeface="+mn-ea"/>
              <a:cs typeface="+mn-cs"/>
            </a:rPr>
            <a:t>板倉　勝明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工作機械･ﾒｶﾄﾛ事業本部刈谷工場製造部第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生産課第</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係</a:t>
          </a:r>
          <a:r>
            <a:rPr kumimoji="1" lang="en-US" altLang="ja-JP" sz="1100">
              <a:solidFill>
                <a:schemeClr val="lt1"/>
              </a:solidFill>
              <a:effectLst/>
              <a:latin typeface="+mn-lt"/>
              <a:ea typeface="+mn-ea"/>
              <a:cs typeface="+mn-cs"/>
            </a:rPr>
            <a:t>102</a:t>
          </a:r>
          <a:r>
            <a:rPr kumimoji="1" lang="ja-JP" altLang="en-US" sz="1100">
              <a:solidFill>
                <a:schemeClr val="lt1"/>
              </a:solidFill>
              <a:effectLst/>
              <a:latin typeface="+mn-lt"/>
              <a:ea typeface="+mn-ea"/>
              <a:cs typeface="+mn-cs"/>
            </a:rPr>
            <a:t>組</a:t>
          </a:r>
          <a:r>
            <a:rPr kumimoji="1" lang="en-US" altLang="ja-JP" sz="1100">
              <a:solidFill>
                <a:schemeClr val="lt1"/>
              </a:solidFill>
              <a:effectLst/>
              <a:latin typeface="+mn-lt"/>
              <a:ea typeface="+mn-ea"/>
              <a:cs typeface="+mn-cs"/>
            </a:rPr>
            <a:t>,02,00812980620,0200</a:t>
          </a:r>
          <a:endParaRPr kumimoji="1" lang="ja-JP" altLang="en-US" sz="1100">
            <a:solidFill>
              <a:schemeClr val="lt1"/>
            </a:solidFill>
            <a:effectLst/>
            <a:latin typeface="+mn-lt"/>
            <a:ea typeface="+mn-ea"/>
            <a:cs typeface="+mn-cs"/>
          </a:endParaRP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8" name="Picture 27">
          <a:extLst>
            <a:ext uri="{FF2B5EF4-FFF2-40B4-BE49-F238E27FC236}">
              <a16:creationId xmlns:a16="http://schemas.microsoft.com/office/drawing/2014/main" id="{C297704B-4C30-E8F4-9565-7F83D094E960}"/>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1</xdr:col>
      <xdr:colOff>0</xdr:colOff>
      <xdr:row>95</xdr:row>
      <xdr:rowOff>0</xdr:rowOff>
    </xdr:from>
    <xdr:to>
      <xdr:col>17</xdr:col>
      <xdr:colOff>300327</xdr:colOff>
      <xdr:row>126</xdr:row>
      <xdr:rowOff>219289</xdr:rowOff>
    </xdr:to>
    <xdr:pic>
      <xdr:nvPicPr>
        <xdr:cNvPr id="27" name="Picture 26">
          <a:extLst>
            <a:ext uri="{FF2B5EF4-FFF2-40B4-BE49-F238E27FC236}">
              <a16:creationId xmlns:a16="http://schemas.microsoft.com/office/drawing/2014/main" id="{C3A2CC40-E29A-B6FB-F141-892B943C5720}"/>
            </a:ext>
          </a:extLst>
        </xdr:cNvPr>
        <xdr:cNvPicPr>
          <a:picLocks noChangeAspect="1"/>
        </xdr:cNvPicPr>
      </xdr:nvPicPr>
      <xdr:blipFill>
        <a:blip xmlns:r="http://schemas.openxmlformats.org/officeDocument/2006/relationships" r:embed="rId2"/>
        <a:stretch>
          <a:fillRect/>
        </a:stretch>
      </xdr:blipFill>
      <xdr:spPr>
        <a:xfrm>
          <a:off x="692727" y="23916409"/>
          <a:ext cx="11383964" cy="7735380"/>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0" name="Picture 19">
          <a:extLst>
            <a:ext uri="{FF2B5EF4-FFF2-40B4-BE49-F238E27FC236}">
              <a16:creationId xmlns:a16="http://schemas.microsoft.com/office/drawing/2014/main" id="{027740C5-49EE-D4AA-8D24-87EE5EE34EB0}"/>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9" name="Picture 18">
          <a:extLst>
            <a:ext uri="{FF2B5EF4-FFF2-40B4-BE49-F238E27FC236}">
              <a16:creationId xmlns:a16="http://schemas.microsoft.com/office/drawing/2014/main" id="{0AA1001C-B2AB-46CD-C63E-85372A3F011A}"/>
            </a:ext>
          </a:extLst>
        </xdr:cNvPr>
        <xdr:cNvPicPr>
          <a:picLocks noChangeAspect="1"/>
        </xdr:cNvPicPr>
      </xdr:nvPicPr>
      <xdr:blipFill>
        <a:blip xmlns:r="http://schemas.openxmlformats.org/officeDocument/2006/relationships" r:embed="rId4"/>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8" name="Picture 17">
          <a:extLst>
            <a:ext uri="{FF2B5EF4-FFF2-40B4-BE49-F238E27FC236}">
              <a16:creationId xmlns:a16="http://schemas.microsoft.com/office/drawing/2014/main" id="{E537FBE2-14E0-A95E-DD5F-4DE98FD6B67C}"/>
            </a:ext>
          </a:extLst>
        </xdr:cNvPr>
        <xdr:cNvPicPr>
          <a:picLocks noChangeAspect="1"/>
        </xdr:cNvPicPr>
      </xdr:nvPicPr>
      <xdr:blipFill>
        <a:blip xmlns:r="http://schemas.openxmlformats.org/officeDocument/2006/relationships" r:embed="rId5"/>
        <a:stretch>
          <a:fillRect/>
        </a:stretch>
      </xdr:blipFill>
      <xdr:spPr>
        <a:xfrm>
          <a:off x="692727" y="2667000"/>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E4352268-6301-4BC6-AC1C-36430ED416C7}"/>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140856</xdr:colOff>
      <xdr:row>67</xdr:row>
      <xdr:rowOff>65806</xdr:rowOff>
    </xdr:from>
    <xdr:to>
      <xdr:col>14</xdr:col>
      <xdr:colOff>536863</xdr:colOff>
      <xdr:row>75</xdr:row>
      <xdr:rowOff>121227</xdr:rowOff>
    </xdr:to>
    <xdr:sp macro="" textlink="">
      <xdr:nvSpPr>
        <xdr:cNvPr id="9" name="Speech Bubble: Rectangle 8">
          <a:extLst>
            <a:ext uri="{FF2B5EF4-FFF2-40B4-BE49-F238E27FC236}">
              <a16:creationId xmlns:a16="http://schemas.microsoft.com/office/drawing/2014/main" id="{5DBF1B59-BE4D-465F-A54B-2B20E58FFE9C}"/>
            </a:ext>
          </a:extLst>
        </xdr:cNvPr>
        <xdr:cNvSpPr/>
      </xdr:nvSpPr>
      <xdr:spPr>
        <a:xfrm>
          <a:off x="4989947" y="17193488"/>
          <a:ext cx="5245098" cy="1995057"/>
        </a:xfrm>
        <a:prstGeom prst="wedgeRectCallout">
          <a:avLst>
            <a:gd name="adj1" fmla="val -41203"/>
            <a:gd name="adj2" fmla="val -748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A6A2BD5C-C3BD-47E0-9B9F-74C7AC11960E}"/>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89600342-5BE9-4477-9209-3E37EFD813D1}"/>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35722BFD-F6A3-4120-9040-A30DF6CFE771}"/>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53</xdr:row>
      <xdr:rowOff>0</xdr:rowOff>
    </xdr:from>
    <xdr:to>
      <xdr:col>55</xdr:col>
      <xdr:colOff>279644</xdr:colOff>
      <xdr:row>93</xdr:row>
      <xdr:rowOff>209201</xdr:rowOff>
    </xdr:to>
    <xdr:pic>
      <xdr:nvPicPr>
        <xdr:cNvPr id="21" name="Picture 20">
          <a:extLst>
            <a:ext uri="{FF2B5EF4-FFF2-40B4-BE49-F238E27FC236}">
              <a16:creationId xmlns:a16="http://schemas.microsoft.com/office/drawing/2014/main" id="{E4FAC420-4537-BD33-C358-3C2C22318898}"/>
            </a:ext>
          </a:extLst>
        </xdr:cNvPr>
        <xdr:cNvPicPr>
          <a:picLocks noChangeAspect="1"/>
        </xdr:cNvPicPr>
      </xdr:nvPicPr>
      <xdr:blipFill>
        <a:blip xmlns:r="http://schemas.openxmlformats.org/officeDocument/2006/relationships" r:embed="rId6"/>
        <a:stretch>
          <a:fillRect/>
        </a:stretch>
      </xdr:blipFill>
      <xdr:spPr>
        <a:xfrm>
          <a:off x="20089091" y="13733318"/>
          <a:ext cx="18290553" cy="9907383"/>
        </a:xfrm>
        <a:prstGeom prst="rect">
          <a:avLst/>
        </a:prstGeom>
      </xdr:spPr>
    </xdr:pic>
    <xdr:clientData/>
  </xdr:twoCellAnchor>
  <xdr:twoCellAnchor>
    <xdr:from>
      <xdr:col>34</xdr:col>
      <xdr:colOff>210129</xdr:colOff>
      <xdr:row>68</xdr:row>
      <xdr:rowOff>100443</xdr:rowOff>
    </xdr:from>
    <xdr:to>
      <xdr:col>41</xdr:col>
      <xdr:colOff>606136</xdr:colOff>
      <xdr:row>76</xdr:row>
      <xdr:rowOff>155863</xdr:rowOff>
    </xdr:to>
    <xdr:sp macro="" textlink="">
      <xdr:nvSpPr>
        <xdr:cNvPr id="22" name="Speech Bubble: Rectangle 21">
          <a:extLst>
            <a:ext uri="{FF2B5EF4-FFF2-40B4-BE49-F238E27FC236}">
              <a16:creationId xmlns:a16="http://schemas.microsoft.com/office/drawing/2014/main" id="{827E8A8E-A931-ADCC-2E31-CD32268FC869}"/>
            </a:ext>
          </a:extLst>
        </xdr:cNvPr>
        <xdr:cNvSpPr/>
      </xdr:nvSpPr>
      <xdr:spPr>
        <a:xfrm>
          <a:off x="23762856" y="17470579"/>
          <a:ext cx="5245098" cy="1995057"/>
        </a:xfrm>
        <a:prstGeom prst="wedgeRectCallout">
          <a:avLst>
            <a:gd name="adj1" fmla="val -41203"/>
            <a:gd name="adj2" fmla="val -748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2</xdr:col>
      <xdr:colOff>2309</xdr:colOff>
      <xdr:row>112</xdr:row>
      <xdr:rowOff>65807</xdr:rowOff>
    </xdr:from>
    <xdr:to>
      <xdr:col>12</xdr:col>
      <xdr:colOff>519546</xdr:colOff>
      <xdr:row>114</xdr:row>
      <xdr:rowOff>155864</xdr:rowOff>
    </xdr:to>
    <xdr:sp macro="" textlink="">
      <xdr:nvSpPr>
        <xdr:cNvPr id="25" name="Speech Bubble: Rectangle 24">
          <a:extLst>
            <a:ext uri="{FF2B5EF4-FFF2-40B4-BE49-F238E27FC236}">
              <a16:creationId xmlns:a16="http://schemas.microsoft.com/office/drawing/2014/main" id="{88B03289-71FB-4C1E-91DC-844E827D9541}"/>
            </a:ext>
          </a:extLst>
        </xdr:cNvPr>
        <xdr:cNvSpPr/>
      </xdr:nvSpPr>
      <xdr:spPr>
        <a:xfrm>
          <a:off x="1387764" y="28103943"/>
          <a:ext cx="7444509"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twoCellAnchor>
    <xdr:from>
      <xdr:col>30</xdr:col>
      <xdr:colOff>591129</xdr:colOff>
      <xdr:row>115</xdr:row>
      <xdr:rowOff>152398</xdr:rowOff>
    </xdr:from>
    <xdr:to>
      <xdr:col>41</xdr:col>
      <xdr:colOff>398319</xdr:colOff>
      <xdr:row>118</xdr:row>
      <xdr:rowOff>0</xdr:rowOff>
    </xdr:to>
    <xdr:sp macro="" textlink="">
      <xdr:nvSpPr>
        <xdr:cNvPr id="26" name="Speech Bubble: Rectangle 25">
          <a:extLst>
            <a:ext uri="{FF2B5EF4-FFF2-40B4-BE49-F238E27FC236}">
              <a16:creationId xmlns:a16="http://schemas.microsoft.com/office/drawing/2014/main" id="{587A51EA-3D39-4407-B604-35786AB45959}"/>
            </a:ext>
          </a:extLst>
        </xdr:cNvPr>
        <xdr:cNvSpPr/>
      </xdr:nvSpPr>
      <xdr:spPr>
        <a:xfrm>
          <a:off x="21372947" y="28917898"/>
          <a:ext cx="7427190"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1" name="Picture 20">
          <a:extLst>
            <a:ext uri="{FF2B5EF4-FFF2-40B4-BE49-F238E27FC236}">
              <a16:creationId xmlns:a16="http://schemas.microsoft.com/office/drawing/2014/main" id="{F2B1E16C-4319-641F-4D7C-B631A9EA1F15}"/>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1</xdr:col>
      <xdr:colOff>0</xdr:colOff>
      <xdr:row>95</xdr:row>
      <xdr:rowOff>0</xdr:rowOff>
    </xdr:from>
    <xdr:to>
      <xdr:col>17</xdr:col>
      <xdr:colOff>300327</xdr:colOff>
      <xdr:row>126</xdr:row>
      <xdr:rowOff>219289</xdr:rowOff>
    </xdr:to>
    <xdr:pic>
      <xdr:nvPicPr>
        <xdr:cNvPr id="20" name="Picture 19">
          <a:extLst>
            <a:ext uri="{FF2B5EF4-FFF2-40B4-BE49-F238E27FC236}">
              <a16:creationId xmlns:a16="http://schemas.microsoft.com/office/drawing/2014/main" id="{56CF858B-167B-E3EF-4B9C-1ED00CB52B7F}"/>
            </a:ext>
          </a:extLst>
        </xdr:cNvPr>
        <xdr:cNvPicPr>
          <a:picLocks noChangeAspect="1"/>
        </xdr:cNvPicPr>
      </xdr:nvPicPr>
      <xdr:blipFill>
        <a:blip xmlns:r="http://schemas.openxmlformats.org/officeDocument/2006/relationships" r:embed="rId2"/>
        <a:stretch>
          <a:fillRect/>
        </a:stretch>
      </xdr:blipFill>
      <xdr:spPr>
        <a:xfrm>
          <a:off x="692727" y="23916409"/>
          <a:ext cx="11383964"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19" name="Picture 18">
          <a:extLst>
            <a:ext uri="{FF2B5EF4-FFF2-40B4-BE49-F238E27FC236}">
              <a16:creationId xmlns:a16="http://schemas.microsoft.com/office/drawing/2014/main" id="{C9F8D8FB-B058-114B-3176-3D369BF5C036}"/>
            </a:ext>
          </a:extLst>
        </xdr:cNvPr>
        <xdr:cNvPicPr>
          <a:picLocks noChangeAspect="1"/>
        </xdr:cNvPicPr>
      </xdr:nvPicPr>
      <xdr:blipFill>
        <a:blip xmlns:r="http://schemas.openxmlformats.org/officeDocument/2006/relationships" r:embed="rId3"/>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8" name="Picture 17">
          <a:extLst>
            <a:ext uri="{FF2B5EF4-FFF2-40B4-BE49-F238E27FC236}">
              <a16:creationId xmlns:a16="http://schemas.microsoft.com/office/drawing/2014/main" id="{8B419E59-C468-87C5-30F9-60145F9E17B4}"/>
            </a:ext>
          </a:extLst>
        </xdr:cNvPr>
        <xdr:cNvPicPr>
          <a:picLocks noChangeAspect="1"/>
        </xdr:cNvPicPr>
      </xdr:nvPicPr>
      <xdr:blipFill>
        <a:blip xmlns:r="http://schemas.openxmlformats.org/officeDocument/2006/relationships" r:embed="rId4"/>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7" name="Picture 16">
          <a:extLst>
            <a:ext uri="{FF2B5EF4-FFF2-40B4-BE49-F238E27FC236}">
              <a16:creationId xmlns:a16="http://schemas.microsoft.com/office/drawing/2014/main" id="{B3263BF7-AF74-F2C5-BB8E-806C19F8B1EE}"/>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6" name="Picture 15">
          <a:extLst>
            <a:ext uri="{FF2B5EF4-FFF2-40B4-BE49-F238E27FC236}">
              <a16:creationId xmlns:a16="http://schemas.microsoft.com/office/drawing/2014/main" id="{1552257C-E5EB-8727-A1A6-A591E7E0DAE4}"/>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D03695BB-B022-4BE7-9C62-9D4B684F16FA}"/>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140856</xdr:colOff>
      <xdr:row>67</xdr:row>
      <xdr:rowOff>65806</xdr:rowOff>
    </xdr:from>
    <xdr:to>
      <xdr:col>14</xdr:col>
      <xdr:colOff>536863</xdr:colOff>
      <xdr:row>75</xdr:row>
      <xdr:rowOff>121227</xdr:rowOff>
    </xdr:to>
    <xdr:sp macro="" textlink="">
      <xdr:nvSpPr>
        <xdr:cNvPr id="8" name="Speech Bubble: Rectangle 7">
          <a:extLst>
            <a:ext uri="{FF2B5EF4-FFF2-40B4-BE49-F238E27FC236}">
              <a16:creationId xmlns:a16="http://schemas.microsoft.com/office/drawing/2014/main" id="{27892055-D229-4EF6-A7C4-C751DCE3ED6C}"/>
            </a:ext>
          </a:extLst>
        </xdr:cNvPr>
        <xdr:cNvSpPr/>
      </xdr:nvSpPr>
      <xdr:spPr>
        <a:xfrm>
          <a:off x="4941456" y="16915531"/>
          <a:ext cx="5196607" cy="1960421"/>
        </a:xfrm>
        <a:prstGeom prst="wedgeRectCallout">
          <a:avLst>
            <a:gd name="adj1" fmla="val -41203"/>
            <a:gd name="adj2" fmla="val -748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C01C159D-217B-4B25-8F33-25CE434B802D}"/>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0" name="Rectangle 9">
          <a:extLst>
            <a:ext uri="{FF2B5EF4-FFF2-40B4-BE49-F238E27FC236}">
              <a16:creationId xmlns:a16="http://schemas.microsoft.com/office/drawing/2014/main" id="{4CD4E933-0C7C-417E-B0CF-53C383ED853F}"/>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1" name="Speech Bubble: Rectangle 10">
          <a:extLst>
            <a:ext uri="{FF2B5EF4-FFF2-40B4-BE49-F238E27FC236}">
              <a16:creationId xmlns:a16="http://schemas.microsoft.com/office/drawing/2014/main" id="{BB9A7B7F-BD92-40E0-AC41-0349FFBF7337}"/>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34</xdr:col>
      <xdr:colOff>210129</xdr:colOff>
      <xdr:row>68</xdr:row>
      <xdr:rowOff>100443</xdr:rowOff>
    </xdr:from>
    <xdr:to>
      <xdr:col>41</xdr:col>
      <xdr:colOff>606136</xdr:colOff>
      <xdr:row>76</xdr:row>
      <xdr:rowOff>155863</xdr:rowOff>
    </xdr:to>
    <xdr:sp macro="" textlink="">
      <xdr:nvSpPr>
        <xdr:cNvPr id="13" name="Speech Bubble: Rectangle 12">
          <a:extLst>
            <a:ext uri="{FF2B5EF4-FFF2-40B4-BE49-F238E27FC236}">
              <a16:creationId xmlns:a16="http://schemas.microsoft.com/office/drawing/2014/main" id="{06776FF8-3A14-445C-AC55-45D3C28A96BA}"/>
            </a:ext>
          </a:extLst>
        </xdr:cNvPr>
        <xdr:cNvSpPr/>
      </xdr:nvSpPr>
      <xdr:spPr>
        <a:xfrm>
          <a:off x="23527329" y="17188293"/>
          <a:ext cx="5196607" cy="1960420"/>
        </a:xfrm>
        <a:prstGeom prst="wedgeRectCallout">
          <a:avLst>
            <a:gd name="adj1" fmla="val -41203"/>
            <a:gd name="adj2" fmla="val -748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2</xdr:col>
      <xdr:colOff>88900</xdr:colOff>
      <xdr:row>112</xdr:row>
      <xdr:rowOff>169716</xdr:rowOff>
    </xdr:from>
    <xdr:to>
      <xdr:col>12</xdr:col>
      <xdr:colOff>606137</xdr:colOff>
      <xdr:row>115</xdr:row>
      <xdr:rowOff>17318</xdr:rowOff>
    </xdr:to>
    <xdr:sp macro="" textlink="">
      <xdr:nvSpPr>
        <xdr:cNvPr id="14" name="Speech Bubble: Rectangle 13">
          <a:extLst>
            <a:ext uri="{FF2B5EF4-FFF2-40B4-BE49-F238E27FC236}">
              <a16:creationId xmlns:a16="http://schemas.microsoft.com/office/drawing/2014/main" id="{24FA7055-0950-4585-B06A-741DC855A9A4}"/>
            </a:ext>
          </a:extLst>
        </xdr:cNvPr>
        <xdr:cNvSpPr/>
      </xdr:nvSpPr>
      <xdr:spPr>
        <a:xfrm>
          <a:off x="1474355" y="28207852"/>
          <a:ext cx="7444509"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twoCellAnchor>
    <xdr:from>
      <xdr:col>30</xdr:col>
      <xdr:colOff>591129</xdr:colOff>
      <xdr:row>116</xdr:row>
      <xdr:rowOff>31170</xdr:rowOff>
    </xdr:from>
    <xdr:to>
      <xdr:col>41</xdr:col>
      <xdr:colOff>398319</xdr:colOff>
      <xdr:row>118</xdr:row>
      <xdr:rowOff>121227</xdr:rowOff>
    </xdr:to>
    <xdr:sp macro="" textlink="">
      <xdr:nvSpPr>
        <xdr:cNvPr id="15" name="Speech Bubble: Rectangle 14">
          <a:extLst>
            <a:ext uri="{FF2B5EF4-FFF2-40B4-BE49-F238E27FC236}">
              <a16:creationId xmlns:a16="http://schemas.microsoft.com/office/drawing/2014/main" id="{AC85AF5B-D0BD-4E97-A2C5-18D938B5AFE4}"/>
            </a:ext>
          </a:extLst>
        </xdr:cNvPr>
        <xdr:cNvSpPr/>
      </xdr:nvSpPr>
      <xdr:spPr>
        <a:xfrm>
          <a:off x="21372947" y="29039125"/>
          <a:ext cx="7427190" cy="574966"/>
        </a:xfrm>
        <a:prstGeom prst="wedgeRectCallout">
          <a:avLst>
            <a:gd name="adj1" fmla="val -35205"/>
            <a:gd name="adj2" fmla="val -1459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49</xdr:row>
      <xdr:rowOff>0</xdr:rowOff>
    </xdr:from>
    <xdr:to>
      <xdr:col>27</xdr:col>
      <xdr:colOff>279644</xdr:colOff>
      <xdr:row>89</xdr:row>
      <xdr:rowOff>209201</xdr:rowOff>
    </xdr:to>
    <xdr:pic>
      <xdr:nvPicPr>
        <xdr:cNvPr id="2" name="Picture 1">
          <a:extLst>
            <a:ext uri="{FF2B5EF4-FFF2-40B4-BE49-F238E27FC236}">
              <a16:creationId xmlns:a16="http://schemas.microsoft.com/office/drawing/2014/main" id="{32D003E7-7E8F-43A8-A8B3-CC8CD1F0EF51}"/>
            </a:ext>
          </a:extLst>
        </xdr:cNvPr>
        <xdr:cNvPicPr>
          <a:picLocks noChangeAspect="1"/>
        </xdr:cNvPicPr>
      </xdr:nvPicPr>
      <xdr:blipFill>
        <a:blip xmlns:r="http://schemas.openxmlformats.org/officeDocument/2006/relationships" r:embed="rId1"/>
        <a:stretch>
          <a:fillRect/>
        </a:stretch>
      </xdr:blipFill>
      <xdr:spPr>
        <a:xfrm>
          <a:off x="685800" y="10715625"/>
          <a:ext cx="18110444" cy="9734202"/>
        </a:xfrm>
        <a:prstGeom prst="rect">
          <a:avLst/>
        </a:prstGeom>
      </xdr:spPr>
    </xdr:pic>
    <xdr:clientData/>
  </xdr:twoCellAnchor>
  <xdr:twoCellAnchor editAs="oneCell">
    <xdr:from>
      <xdr:col>29</xdr:col>
      <xdr:colOff>0</xdr:colOff>
      <xdr:row>7</xdr:row>
      <xdr:rowOff>0</xdr:rowOff>
    </xdr:from>
    <xdr:to>
      <xdr:col>55</xdr:col>
      <xdr:colOff>279644</xdr:colOff>
      <xdr:row>47</xdr:row>
      <xdr:rowOff>209201</xdr:rowOff>
    </xdr:to>
    <xdr:pic>
      <xdr:nvPicPr>
        <xdr:cNvPr id="3" name="Picture 2">
          <a:extLst>
            <a:ext uri="{FF2B5EF4-FFF2-40B4-BE49-F238E27FC236}">
              <a16:creationId xmlns:a16="http://schemas.microsoft.com/office/drawing/2014/main" id="{CC389D34-DA99-48B1-A5A0-F4E90DC8D450}"/>
            </a:ext>
          </a:extLst>
        </xdr:cNvPr>
        <xdr:cNvPicPr>
          <a:picLocks noChangeAspect="1"/>
        </xdr:cNvPicPr>
      </xdr:nvPicPr>
      <xdr:blipFill>
        <a:blip xmlns:r="http://schemas.openxmlformats.org/officeDocument/2006/relationships" r:embed="rId2"/>
        <a:stretch>
          <a:fillRect/>
        </a:stretch>
      </xdr:blipFill>
      <xdr:spPr>
        <a:xfrm>
          <a:off x="19888200" y="714375"/>
          <a:ext cx="18110444" cy="9734202"/>
        </a:xfrm>
        <a:prstGeom prst="rect">
          <a:avLst/>
        </a:prstGeom>
      </xdr:spPr>
    </xdr:pic>
    <xdr:clientData/>
  </xdr:twoCellAnchor>
  <xdr:twoCellAnchor editAs="oneCell">
    <xdr:from>
      <xdr:col>1</xdr:col>
      <xdr:colOff>0</xdr:colOff>
      <xdr:row>7</xdr:row>
      <xdr:rowOff>0</xdr:rowOff>
    </xdr:from>
    <xdr:to>
      <xdr:col>27</xdr:col>
      <xdr:colOff>279644</xdr:colOff>
      <xdr:row>47</xdr:row>
      <xdr:rowOff>209201</xdr:rowOff>
    </xdr:to>
    <xdr:pic>
      <xdr:nvPicPr>
        <xdr:cNvPr id="4" name="Picture 3">
          <a:extLst>
            <a:ext uri="{FF2B5EF4-FFF2-40B4-BE49-F238E27FC236}">
              <a16:creationId xmlns:a16="http://schemas.microsoft.com/office/drawing/2014/main" id="{E3E998E7-73DE-4DE5-99BC-9AD20986F60D}"/>
            </a:ext>
          </a:extLst>
        </xdr:cNvPr>
        <xdr:cNvPicPr>
          <a:picLocks noChangeAspect="1"/>
        </xdr:cNvPicPr>
      </xdr:nvPicPr>
      <xdr:blipFill>
        <a:blip xmlns:r="http://schemas.openxmlformats.org/officeDocument/2006/relationships" r:embed="rId3"/>
        <a:stretch>
          <a:fillRect/>
        </a:stretch>
      </xdr:blipFill>
      <xdr:spPr>
        <a:xfrm>
          <a:off x="685800" y="714375"/>
          <a:ext cx="18110444" cy="9734202"/>
        </a:xfrm>
        <a:prstGeom prst="rect">
          <a:avLst/>
        </a:prstGeom>
      </xdr:spPr>
    </xdr:pic>
    <xdr:clientData/>
  </xdr:twoCellAnchor>
  <xdr:twoCellAnchor>
    <xdr:from>
      <xdr:col>8</xdr:col>
      <xdr:colOff>225138</xdr:colOff>
      <xdr:row>16</xdr:row>
      <xdr:rowOff>103909</xdr:rowOff>
    </xdr:from>
    <xdr:to>
      <xdr:col>9</xdr:col>
      <xdr:colOff>536865</xdr:colOff>
      <xdr:row>18</xdr:row>
      <xdr:rowOff>0</xdr:rowOff>
    </xdr:to>
    <xdr:sp macro="" textlink="">
      <xdr:nvSpPr>
        <xdr:cNvPr id="7" name="Rectangle 6">
          <a:extLst>
            <a:ext uri="{FF2B5EF4-FFF2-40B4-BE49-F238E27FC236}">
              <a16:creationId xmlns:a16="http://schemas.microsoft.com/office/drawing/2014/main" id="{374CF8CD-8337-44D3-91C0-A55F0C52625E}"/>
            </a:ext>
          </a:extLst>
        </xdr:cNvPr>
        <xdr:cNvSpPr/>
      </xdr:nvSpPr>
      <xdr:spPr>
        <a:xfrm>
          <a:off x="5711538" y="296140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573809</xdr:colOff>
      <xdr:row>55</xdr:row>
      <xdr:rowOff>152399</xdr:rowOff>
    </xdr:from>
    <xdr:to>
      <xdr:col>7</xdr:col>
      <xdr:colOff>502228</xdr:colOff>
      <xdr:row>57</xdr:row>
      <xdr:rowOff>0</xdr:rowOff>
    </xdr:to>
    <xdr:sp macro="" textlink="">
      <xdr:nvSpPr>
        <xdr:cNvPr id="8" name="Speech Bubble: Rectangle 7">
          <a:extLst>
            <a:ext uri="{FF2B5EF4-FFF2-40B4-BE49-F238E27FC236}">
              <a16:creationId xmlns:a16="http://schemas.microsoft.com/office/drawing/2014/main" id="{63ABB694-B8F5-4B9F-8A8F-459895D9B28F}"/>
            </a:ext>
          </a:extLst>
        </xdr:cNvPr>
        <xdr:cNvSpPr/>
      </xdr:nvSpPr>
      <xdr:spPr>
        <a:xfrm>
          <a:off x="1945409" y="12296774"/>
          <a:ext cx="3357419" cy="323851"/>
        </a:xfrm>
        <a:prstGeom prst="wedgeRectCallout">
          <a:avLst>
            <a:gd name="adj1" fmla="val 41579"/>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・検索に失敗しました </a:t>
          </a:r>
          <a:r>
            <a:rPr kumimoji="1" lang="en-US" altLang="ja-JP" sz="1100">
              <a:solidFill>
                <a:schemeClr val="lt1"/>
              </a:solidFill>
              <a:effectLst/>
              <a:latin typeface="+mn-lt"/>
              <a:ea typeface="+mn-ea"/>
              <a:cs typeface="+mn-cs"/>
            </a:rPr>
            <a:t>ORA-00936: </a:t>
          </a:r>
          <a:r>
            <a:rPr kumimoji="1" lang="ja-JP" altLang="en-US" sz="1100">
              <a:solidFill>
                <a:schemeClr val="lt1"/>
              </a:solidFill>
              <a:effectLst/>
              <a:latin typeface="+mn-lt"/>
              <a:ea typeface="+mn-ea"/>
              <a:cs typeface="+mn-cs"/>
            </a:rPr>
            <a:t>式がありません。</a:t>
          </a:r>
        </a:p>
      </xdr:txBody>
    </xdr:sp>
    <xdr:clientData/>
  </xdr:twoCellAnchor>
  <xdr:twoCellAnchor>
    <xdr:from>
      <xdr:col>9</xdr:col>
      <xdr:colOff>643082</xdr:colOff>
      <xdr:row>15</xdr:row>
      <xdr:rowOff>117764</xdr:rowOff>
    </xdr:from>
    <xdr:to>
      <xdr:col>10</xdr:col>
      <xdr:colOff>432954</xdr:colOff>
      <xdr:row>16</xdr:row>
      <xdr:rowOff>207819</xdr:rowOff>
    </xdr:to>
    <xdr:sp macro="" textlink="">
      <xdr:nvSpPr>
        <xdr:cNvPr id="9" name="Speech Bubble: Rectangle 8">
          <a:extLst>
            <a:ext uri="{FF2B5EF4-FFF2-40B4-BE49-F238E27FC236}">
              <a16:creationId xmlns:a16="http://schemas.microsoft.com/office/drawing/2014/main" id="{6FF2BE48-7E17-45B5-8C2C-E230DF62831C}"/>
            </a:ext>
          </a:extLst>
        </xdr:cNvPr>
        <xdr:cNvSpPr/>
      </xdr:nvSpPr>
      <xdr:spPr>
        <a:xfrm>
          <a:off x="6815282" y="273713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16</xdr:row>
      <xdr:rowOff>103909</xdr:rowOff>
    </xdr:from>
    <xdr:to>
      <xdr:col>37</xdr:col>
      <xdr:colOff>554183</xdr:colOff>
      <xdr:row>18</xdr:row>
      <xdr:rowOff>0</xdr:rowOff>
    </xdr:to>
    <xdr:sp macro="" textlink="">
      <xdr:nvSpPr>
        <xdr:cNvPr id="12" name="Rectangle 11">
          <a:extLst>
            <a:ext uri="{FF2B5EF4-FFF2-40B4-BE49-F238E27FC236}">
              <a16:creationId xmlns:a16="http://schemas.microsoft.com/office/drawing/2014/main" id="{310F5F10-449C-4341-87F7-2B8383F65B9E}"/>
            </a:ext>
          </a:extLst>
        </xdr:cNvPr>
        <xdr:cNvSpPr/>
      </xdr:nvSpPr>
      <xdr:spPr>
        <a:xfrm>
          <a:off x="24931256" y="296140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15</xdr:row>
      <xdr:rowOff>117764</xdr:rowOff>
    </xdr:from>
    <xdr:to>
      <xdr:col>38</xdr:col>
      <xdr:colOff>450273</xdr:colOff>
      <xdr:row>16</xdr:row>
      <xdr:rowOff>207819</xdr:rowOff>
    </xdr:to>
    <xdr:sp macro="" textlink="">
      <xdr:nvSpPr>
        <xdr:cNvPr id="13" name="Speech Bubble: Rectangle 12">
          <a:extLst>
            <a:ext uri="{FF2B5EF4-FFF2-40B4-BE49-F238E27FC236}">
              <a16:creationId xmlns:a16="http://schemas.microsoft.com/office/drawing/2014/main" id="{C4D5ECCD-4915-4D7C-A56B-5D5BE943884C}"/>
            </a:ext>
          </a:extLst>
        </xdr:cNvPr>
        <xdr:cNvSpPr/>
      </xdr:nvSpPr>
      <xdr:spPr>
        <a:xfrm>
          <a:off x="26035000" y="273713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49</xdr:row>
      <xdr:rowOff>0</xdr:rowOff>
    </xdr:from>
    <xdr:to>
      <xdr:col>55</xdr:col>
      <xdr:colOff>279644</xdr:colOff>
      <xdr:row>89</xdr:row>
      <xdr:rowOff>209201</xdr:rowOff>
    </xdr:to>
    <xdr:pic>
      <xdr:nvPicPr>
        <xdr:cNvPr id="15" name="Picture 14">
          <a:extLst>
            <a:ext uri="{FF2B5EF4-FFF2-40B4-BE49-F238E27FC236}">
              <a16:creationId xmlns:a16="http://schemas.microsoft.com/office/drawing/2014/main" id="{5E2CC096-25DB-B110-48AA-B32714A188B2}"/>
            </a:ext>
          </a:extLst>
        </xdr:cNvPr>
        <xdr:cNvPicPr>
          <a:picLocks noChangeAspect="1"/>
        </xdr:cNvPicPr>
      </xdr:nvPicPr>
      <xdr:blipFill>
        <a:blip xmlns:r="http://schemas.openxmlformats.org/officeDocument/2006/relationships" r:embed="rId4"/>
        <a:stretch>
          <a:fillRect/>
        </a:stretch>
      </xdr:blipFill>
      <xdr:spPr>
        <a:xfrm>
          <a:off x="20089091" y="12088091"/>
          <a:ext cx="18290553" cy="9907383"/>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3" name="Picture 22">
          <a:extLst>
            <a:ext uri="{FF2B5EF4-FFF2-40B4-BE49-F238E27FC236}">
              <a16:creationId xmlns:a16="http://schemas.microsoft.com/office/drawing/2014/main" id="{1F72FAF3-8D0C-D050-606C-78A4DF3CDCDD}"/>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2" name="Picture 21">
          <a:extLst>
            <a:ext uri="{FF2B5EF4-FFF2-40B4-BE49-F238E27FC236}">
              <a16:creationId xmlns:a16="http://schemas.microsoft.com/office/drawing/2014/main" id="{38A86678-9E31-4D19-AE9D-BCA856A78131}"/>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21" name="Picture 20">
          <a:extLst>
            <a:ext uri="{FF2B5EF4-FFF2-40B4-BE49-F238E27FC236}">
              <a16:creationId xmlns:a16="http://schemas.microsoft.com/office/drawing/2014/main" id="{57C8E737-1B67-6922-5320-0DE97CFC9FBD}"/>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0" name="Picture 19">
          <a:extLst>
            <a:ext uri="{FF2B5EF4-FFF2-40B4-BE49-F238E27FC236}">
              <a16:creationId xmlns:a16="http://schemas.microsoft.com/office/drawing/2014/main" id="{EB4FAD84-D35E-4B80-98BD-A6B807CFEB45}"/>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9" name="Picture 18">
          <a:extLst>
            <a:ext uri="{FF2B5EF4-FFF2-40B4-BE49-F238E27FC236}">
              <a16:creationId xmlns:a16="http://schemas.microsoft.com/office/drawing/2014/main" id="{F4978C5F-B4C4-62EC-2238-CB331C35E07F}"/>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8" name="Picture 17">
          <a:extLst>
            <a:ext uri="{FF2B5EF4-FFF2-40B4-BE49-F238E27FC236}">
              <a16:creationId xmlns:a16="http://schemas.microsoft.com/office/drawing/2014/main" id="{33403AD7-4C29-69EB-770A-A932FD401BC2}"/>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8B078689-5B2C-4DB6-89B3-1B76BFC6F441}"/>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400629</xdr:colOff>
      <xdr:row>66</xdr:row>
      <xdr:rowOff>187034</xdr:rowOff>
    </xdr:from>
    <xdr:to>
      <xdr:col>24</xdr:col>
      <xdr:colOff>103908</xdr:colOff>
      <xdr:row>75</xdr:row>
      <xdr:rowOff>0</xdr:rowOff>
    </xdr:to>
    <xdr:sp macro="" textlink="">
      <xdr:nvSpPr>
        <xdr:cNvPr id="9" name="Speech Bubble: Rectangle 8">
          <a:extLst>
            <a:ext uri="{FF2B5EF4-FFF2-40B4-BE49-F238E27FC236}">
              <a16:creationId xmlns:a16="http://schemas.microsoft.com/office/drawing/2014/main" id="{6808ADF2-D88D-4688-BE36-B7B61F18EE29}"/>
            </a:ext>
          </a:extLst>
        </xdr:cNvPr>
        <xdr:cNvSpPr/>
      </xdr:nvSpPr>
      <xdr:spPr>
        <a:xfrm>
          <a:off x="11373429" y="16798634"/>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116442</a:t>
          </a:r>
        </a:p>
        <a:p>
          <a:pPr algn="l"/>
          <a:r>
            <a:rPr kumimoji="1" lang="ja-JP" altLang="en-US" sz="1100">
              <a:solidFill>
                <a:schemeClr val="lt1"/>
              </a:solidFill>
              <a:effectLst/>
              <a:latin typeface="+mn-lt"/>
              <a:ea typeface="+mn-ea"/>
              <a:cs typeface="+mn-cs"/>
            </a:rPr>
            <a:t>　　名前：岡田　紀久利</a:t>
          </a:r>
        </a:p>
        <a:p>
          <a:pPr algn="l"/>
          <a:r>
            <a:rPr kumimoji="1" lang="ja-JP" altLang="en-US" sz="1100">
              <a:solidFill>
                <a:schemeClr val="lt1"/>
              </a:solidFill>
              <a:effectLst/>
              <a:latin typeface="+mn-lt"/>
              <a:ea typeface="+mn-ea"/>
              <a:cs typeface="+mn-cs"/>
            </a:rPr>
            <a:t>　　部署名：工作機械･ﾒｶﾄﾛ事業本部工作機械技術部標準機開発室研削</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AD0FC6D1-AB19-4609-8E98-E4E67D580A2F}"/>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348672</xdr:colOff>
      <xdr:row>109</xdr:row>
      <xdr:rowOff>65805</xdr:rowOff>
    </xdr:from>
    <xdr:to>
      <xdr:col>14</xdr:col>
      <xdr:colOff>17318</xdr:colOff>
      <xdr:row>112</xdr:row>
      <xdr:rowOff>173181</xdr:rowOff>
    </xdr:to>
    <xdr:sp macro="" textlink="">
      <xdr:nvSpPr>
        <xdr:cNvPr id="11" name="Speech Bubble: Rectangle 10">
          <a:extLst>
            <a:ext uri="{FF2B5EF4-FFF2-40B4-BE49-F238E27FC236}">
              <a16:creationId xmlns:a16="http://schemas.microsoft.com/office/drawing/2014/main" id="{7CEE0352-B414-438A-BB3D-B813B022BE83}"/>
            </a:ext>
          </a:extLst>
        </xdr:cNvPr>
        <xdr:cNvSpPr/>
      </xdr:nvSpPr>
      <xdr:spPr>
        <a:xfrm>
          <a:off x="3119581" y="27376578"/>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C7D4849A-0E6F-480F-B75A-4F830242C622}"/>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6DD96A6D-B552-48A2-A17A-E8E7A48244AC}"/>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588819</xdr:colOff>
      <xdr:row>72</xdr:row>
      <xdr:rowOff>17319</xdr:rowOff>
    </xdr:to>
    <xdr:sp macro="" textlink="">
      <xdr:nvSpPr>
        <xdr:cNvPr id="14" name="Speech Bubble: Rectangle 13">
          <a:extLst>
            <a:ext uri="{FF2B5EF4-FFF2-40B4-BE49-F238E27FC236}">
              <a16:creationId xmlns:a16="http://schemas.microsoft.com/office/drawing/2014/main" id="{1FD4AF2B-D374-4476-96F2-1DF720D4EB2A}"/>
            </a:ext>
          </a:extLst>
        </xdr:cNvPr>
        <xdr:cNvSpPr/>
      </xdr:nvSpPr>
      <xdr:spPr>
        <a:xfrm>
          <a:off x="1668320" y="17257568"/>
          <a:ext cx="2349499" cy="800101"/>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42</xdr:col>
      <xdr:colOff>314039</xdr:colOff>
      <xdr:row>62</xdr:row>
      <xdr:rowOff>221671</xdr:rowOff>
    </xdr:from>
    <xdr:to>
      <xdr:col>50</xdr:col>
      <xdr:colOff>17318</xdr:colOff>
      <xdr:row>71</xdr:row>
      <xdr:rowOff>34637</xdr:rowOff>
    </xdr:to>
    <xdr:sp macro="" textlink="">
      <xdr:nvSpPr>
        <xdr:cNvPr id="15" name="Speech Bubble: Rectangle 14">
          <a:extLst>
            <a:ext uri="{FF2B5EF4-FFF2-40B4-BE49-F238E27FC236}">
              <a16:creationId xmlns:a16="http://schemas.microsoft.com/office/drawing/2014/main" id="{65A27757-6DEA-4E1D-9206-0220C1BEF27E}"/>
            </a:ext>
          </a:extLst>
        </xdr:cNvPr>
        <xdr:cNvSpPr/>
      </xdr:nvSpPr>
      <xdr:spPr>
        <a:xfrm>
          <a:off x="29117639" y="15880771"/>
          <a:ext cx="5189679" cy="1956091"/>
        </a:xfrm>
        <a:prstGeom prst="wedgeRectCallout">
          <a:avLst>
            <a:gd name="adj1" fmla="val -44175"/>
            <a:gd name="adj2" fmla="val 77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116442</a:t>
          </a:r>
        </a:p>
        <a:p>
          <a:pPr algn="l"/>
          <a:r>
            <a:rPr kumimoji="1" lang="ja-JP" altLang="en-US" sz="1100">
              <a:solidFill>
                <a:schemeClr val="lt1"/>
              </a:solidFill>
              <a:effectLst/>
              <a:latin typeface="+mn-lt"/>
              <a:ea typeface="+mn-ea"/>
              <a:cs typeface="+mn-cs"/>
            </a:rPr>
            <a:t>　　名前：岡田　紀久利</a:t>
          </a:r>
        </a:p>
        <a:p>
          <a:pPr algn="l"/>
          <a:r>
            <a:rPr kumimoji="1" lang="ja-JP" altLang="en-US" sz="1100">
              <a:solidFill>
                <a:schemeClr val="lt1"/>
              </a:solidFill>
              <a:effectLst/>
              <a:latin typeface="+mn-lt"/>
              <a:ea typeface="+mn-ea"/>
              <a:cs typeface="+mn-cs"/>
            </a:rPr>
            <a:t>　　部署名：工作機械･ﾒｶﾄﾛ事業本部工作機械技術部標準機開発室研削</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xdr:txBody>
    </xdr:sp>
    <xdr:clientData/>
  </xdr:twoCellAnchor>
  <xdr:twoCellAnchor>
    <xdr:from>
      <xdr:col>30</xdr:col>
      <xdr:colOff>591130</xdr:colOff>
      <xdr:row>70</xdr:row>
      <xdr:rowOff>204353</xdr:rowOff>
    </xdr:from>
    <xdr:to>
      <xdr:col>34</xdr:col>
      <xdr:colOff>190501</xdr:colOff>
      <xdr:row>74</xdr:row>
      <xdr:rowOff>86591</xdr:rowOff>
    </xdr:to>
    <xdr:sp macro="" textlink="">
      <xdr:nvSpPr>
        <xdr:cNvPr id="16" name="Speech Bubble: Rectangle 15">
          <a:extLst>
            <a:ext uri="{FF2B5EF4-FFF2-40B4-BE49-F238E27FC236}">
              <a16:creationId xmlns:a16="http://schemas.microsoft.com/office/drawing/2014/main" id="{9C233B72-6191-4D93-9EF4-605D5AA4B6E6}"/>
            </a:ext>
          </a:extLst>
        </xdr:cNvPr>
        <xdr:cNvSpPr/>
      </xdr:nvSpPr>
      <xdr:spPr>
        <a:xfrm>
          <a:off x="21165130" y="17768453"/>
          <a:ext cx="2342571" cy="83473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33</xdr:col>
      <xdr:colOff>19627</xdr:colOff>
      <xdr:row>109</xdr:row>
      <xdr:rowOff>204352</xdr:rowOff>
    </xdr:from>
    <xdr:to>
      <xdr:col>42</xdr:col>
      <xdr:colOff>381001</xdr:colOff>
      <xdr:row>113</xdr:row>
      <xdr:rowOff>69273</xdr:rowOff>
    </xdr:to>
    <xdr:sp macro="" textlink="">
      <xdr:nvSpPr>
        <xdr:cNvPr id="17" name="Speech Bubble: Rectangle 16">
          <a:extLst>
            <a:ext uri="{FF2B5EF4-FFF2-40B4-BE49-F238E27FC236}">
              <a16:creationId xmlns:a16="http://schemas.microsoft.com/office/drawing/2014/main" id="{3189553A-6A39-44AF-9FBE-2FE6AF7856F3}"/>
            </a:ext>
          </a:extLst>
        </xdr:cNvPr>
        <xdr:cNvSpPr/>
      </xdr:nvSpPr>
      <xdr:spPr>
        <a:xfrm>
          <a:off x="22879627" y="27515125"/>
          <a:ext cx="6595919" cy="834739"/>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0" name="Picture 39">
          <a:extLst>
            <a:ext uri="{FF2B5EF4-FFF2-40B4-BE49-F238E27FC236}">
              <a16:creationId xmlns:a16="http://schemas.microsoft.com/office/drawing/2014/main" id="{1E43BFE5-1E0E-CDDD-D04B-35FE73AD87FA}"/>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39" name="Picture 38">
          <a:extLst>
            <a:ext uri="{FF2B5EF4-FFF2-40B4-BE49-F238E27FC236}">
              <a16:creationId xmlns:a16="http://schemas.microsoft.com/office/drawing/2014/main" id="{5110DF56-AC7C-9E97-21ED-187A3A6D4D1E}"/>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38" name="Picture 37">
          <a:extLst>
            <a:ext uri="{FF2B5EF4-FFF2-40B4-BE49-F238E27FC236}">
              <a16:creationId xmlns:a16="http://schemas.microsoft.com/office/drawing/2014/main" id="{20E02026-9102-3F3D-06F8-DA094114C02B}"/>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7" name="Picture 36">
          <a:extLst>
            <a:ext uri="{FF2B5EF4-FFF2-40B4-BE49-F238E27FC236}">
              <a16:creationId xmlns:a16="http://schemas.microsoft.com/office/drawing/2014/main" id="{3D3D4E51-16F4-C91F-B48D-55D4E8AE9ECA}"/>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6" name="Picture 35">
          <a:extLst>
            <a:ext uri="{FF2B5EF4-FFF2-40B4-BE49-F238E27FC236}">
              <a16:creationId xmlns:a16="http://schemas.microsoft.com/office/drawing/2014/main" id="{0EB28776-9A5E-AE29-108D-83A2FE9AE426}"/>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5" name="Picture 34">
          <a:extLst>
            <a:ext uri="{FF2B5EF4-FFF2-40B4-BE49-F238E27FC236}">
              <a16:creationId xmlns:a16="http://schemas.microsoft.com/office/drawing/2014/main" id="{17F0C4C5-006F-C5C4-E50D-1CED35DE7C0D}"/>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4" name="Picture 33">
          <a:extLst>
            <a:ext uri="{FF2B5EF4-FFF2-40B4-BE49-F238E27FC236}">
              <a16:creationId xmlns:a16="http://schemas.microsoft.com/office/drawing/2014/main" id="{A329109B-70B6-AF5D-E5E0-D308EF3D35EE}"/>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3" name="Picture 32">
          <a:extLst>
            <a:ext uri="{FF2B5EF4-FFF2-40B4-BE49-F238E27FC236}">
              <a16:creationId xmlns:a16="http://schemas.microsoft.com/office/drawing/2014/main" id="{8C065650-35A9-FF39-F408-B0D0BB0EF7FC}"/>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2" name="Picture 31">
          <a:extLst>
            <a:ext uri="{FF2B5EF4-FFF2-40B4-BE49-F238E27FC236}">
              <a16:creationId xmlns:a16="http://schemas.microsoft.com/office/drawing/2014/main" id="{7BDDBA34-3F9C-5C62-545D-D6B982144D5B}"/>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1" name="Picture 30">
          <a:extLst>
            <a:ext uri="{FF2B5EF4-FFF2-40B4-BE49-F238E27FC236}">
              <a16:creationId xmlns:a16="http://schemas.microsoft.com/office/drawing/2014/main" id="{F5FF4656-D726-CA2F-AA43-871CA0907888}"/>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2" name="Rectangle 11">
          <a:extLst>
            <a:ext uri="{FF2B5EF4-FFF2-40B4-BE49-F238E27FC236}">
              <a16:creationId xmlns:a16="http://schemas.microsoft.com/office/drawing/2014/main" id="{80A929B5-5A31-4555-864A-0B87EC809E3C}"/>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3" name="Speech Bubble: Rectangle 12">
          <a:extLst>
            <a:ext uri="{FF2B5EF4-FFF2-40B4-BE49-F238E27FC236}">
              <a16:creationId xmlns:a16="http://schemas.microsoft.com/office/drawing/2014/main" id="{D8638AE6-B820-48D4-BD94-4C8759A8C73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348673</xdr:colOff>
      <xdr:row>194</xdr:row>
      <xdr:rowOff>187034</xdr:rowOff>
    </xdr:from>
    <xdr:to>
      <xdr:col>15</xdr:col>
      <xdr:colOff>623454</xdr:colOff>
      <xdr:row>198</xdr:row>
      <xdr:rowOff>34636</xdr:rowOff>
    </xdr:to>
    <xdr:sp macro="" textlink="">
      <xdr:nvSpPr>
        <xdr:cNvPr id="14" name="Speech Bubble: Rectangle 13">
          <a:extLst>
            <a:ext uri="{FF2B5EF4-FFF2-40B4-BE49-F238E27FC236}">
              <a16:creationId xmlns:a16="http://schemas.microsoft.com/office/drawing/2014/main" id="{AEBE0E2C-C157-4BCD-9ACD-AEE7EB489AB8}"/>
            </a:ext>
          </a:extLst>
        </xdr:cNvPr>
        <xdr:cNvSpPr/>
      </xdr:nvSpPr>
      <xdr:spPr>
        <a:xfrm>
          <a:off x="1734128" y="48106443"/>
          <a:ext cx="9280235"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G,02,01824409020,0200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5" name="Rectangle 14">
          <a:extLst>
            <a:ext uri="{FF2B5EF4-FFF2-40B4-BE49-F238E27FC236}">
              <a16:creationId xmlns:a16="http://schemas.microsoft.com/office/drawing/2014/main" id="{3F760FCC-E07E-42FD-A21E-48BCCDE79A73}"/>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6" name="Speech Bubble: Rectangle 15">
          <a:extLst>
            <a:ext uri="{FF2B5EF4-FFF2-40B4-BE49-F238E27FC236}">
              <a16:creationId xmlns:a16="http://schemas.microsoft.com/office/drawing/2014/main" id="{4A68408B-5742-4692-B522-565EBFE8B4BF}"/>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7" name="Rectangle 16">
          <a:extLst>
            <a:ext uri="{FF2B5EF4-FFF2-40B4-BE49-F238E27FC236}">
              <a16:creationId xmlns:a16="http://schemas.microsoft.com/office/drawing/2014/main" id="{E2A6D181-0B1A-4ADB-828C-78471CC39382}"/>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8" name="Speech Bubble: Rectangle 17">
          <a:extLst>
            <a:ext uri="{FF2B5EF4-FFF2-40B4-BE49-F238E27FC236}">
              <a16:creationId xmlns:a16="http://schemas.microsoft.com/office/drawing/2014/main" id="{7B3F13B6-E033-418B-98E2-DA7ABAB96755}"/>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9" name="Rectangle 18">
          <a:extLst>
            <a:ext uri="{FF2B5EF4-FFF2-40B4-BE49-F238E27FC236}">
              <a16:creationId xmlns:a16="http://schemas.microsoft.com/office/drawing/2014/main" id="{9C035C13-825E-4135-B549-B2F88F6BA916}"/>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0" name="Speech Bubble: Rectangle 19">
          <a:extLst>
            <a:ext uri="{FF2B5EF4-FFF2-40B4-BE49-F238E27FC236}">
              <a16:creationId xmlns:a16="http://schemas.microsoft.com/office/drawing/2014/main" id="{3F73DAAF-BAB4-4FA9-9A17-0AF647EB0AE8}"/>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1" name="Rectangle 20">
          <a:extLst>
            <a:ext uri="{FF2B5EF4-FFF2-40B4-BE49-F238E27FC236}">
              <a16:creationId xmlns:a16="http://schemas.microsoft.com/office/drawing/2014/main" id="{668476CD-D39A-4447-A1AD-4A48184CB9D3}"/>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2" name="Speech Bubble: Rectangle 21">
          <a:extLst>
            <a:ext uri="{FF2B5EF4-FFF2-40B4-BE49-F238E27FC236}">
              <a16:creationId xmlns:a16="http://schemas.microsoft.com/office/drawing/2014/main" id="{55695CD4-1BCC-4AFC-8644-C64AF3202067}"/>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3" name="Rectangle 22">
          <a:extLst>
            <a:ext uri="{FF2B5EF4-FFF2-40B4-BE49-F238E27FC236}">
              <a16:creationId xmlns:a16="http://schemas.microsoft.com/office/drawing/2014/main" id="{2B00E5F2-EC95-4D12-9675-2CBF98EA2E26}"/>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4" name="Speech Bubble: Rectangle 23">
          <a:extLst>
            <a:ext uri="{FF2B5EF4-FFF2-40B4-BE49-F238E27FC236}">
              <a16:creationId xmlns:a16="http://schemas.microsoft.com/office/drawing/2014/main" id="{E972DEA5-C0D1-45ED-A0EB-887CA8A66CC8}"/>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146</xdr:row>
      <xdr:rowOff>86591</xdr:rowOff>
    </xdr:from>
    <xdr:to>
      <xdr:col>21</xdr:col>
      <xdr:colOff>86591</xdr:colOff>
      <xdr:row>147</xdr:row>
      <xdr:rowOff>207819</xdr:rowOff>
    </xdr:to>
    <xdr:sp macro="" textlink="">
      <xdr:nvSpPr>
        <xdr:cNvPr id="25" name="Speech Bubble: Rectangle 24">
          <a:extLst>
            <a:ext uri="{FF2B5EF4-FFF2-40B4-BE49-F238E27FC236}">
              <a16:creationId xmlns:a16="http://schemas.microsoft.com/office/drawing/2014/main" id="{77E8B8E0-857D-43AF-9241-12811BB6D2C8}"/>
            </a:ext>
          </a:extLst>
        </xdr:cNvPr>
        <xdr:cNvSpPr/>
      </xdr:nvSpPr>
      <xdr:spPr>
        <a:xfrm>
          <a:off x="11935691" y="35748191"/>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xdr:col>
      <xdr:colOff>54265</xdr:colOff>
      <xdr:row>72</xdr:row>
      <xdr:rowOff>13852</xdr:rowOff>
    </xdr:from>
    <xdr:to>
      <xdr:col>7</xdr:col>
      <xdr:colOff>69273</xdr:colOff>
      <xdr:row>76</xdr:row>
      <xdr:rowOff>86591</xdr:rowOff>
    </xdr:to>
    <xdr:sp macro="" textlink="">
      <xdr:nvSpPr>
        <xdr:cNvPr id="27" name="Speech Bubble: Rectangle 26">
          <a:extLst>
            <a:ext uri="{FF2B5EF4-FFF2-40B4-BE49-F238E27FC236}">
              <a16:creationId xmlns:a16="http://schemas.microsoft.com/office/drawing/2014/main" id="{74400549-A4DD-4C55-A6B2-4D8297258DFA}"/>
            </a:ext>
          </a:extLst>
        </xdr:cNvPr>
        <xdr:cNvSpPr/>
      </xdr:nvSpPr>
      <xdr:spPr>
        <a:xfrm>
          <a:off x="2111665" y="18054202"/>
          <a:ext cx="2758208" cy="1025239"/>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33</xdr:col>
      <xdr:colOff>296720</xdr:colOff>
      <xdr:row>73</xdr:row>
      <xdr:rowOff>187035</xdr:rowOff>
    </xdr:from>
    <xdr:to>
      <xdr:col>37</xdr:col>
      <xdr:colOff>346364</xdr:colOff>
      <xdr:row>78</xdr:row>
      <xdr:rowOff>17318</xdr:rowOff>
    </xdr:to>
    <xdr:sp macro="" textlink="">
      <xdr:nvSpPr>
        <xdr:cNvPr id="28" name="Speech Bubble: Rectangle 27">
          <a:extLst>
            <a:ext uri="{FF2B5EF4-FFF2-40B4-BE49-F238E27FC236}">
              <a16:creationId xmlns:a16="http://schemas.microsoft.com/office/drawing/2014/main" id="{302FDAA2-53BC-4F45-90D9-AD00A0C1578E}"/>
            </a:ext>
          </a:extLst>
        </xdr:cNvPr>
        <xdr:cNvSpPr/>
      </xdr:nvSpPr>
      <xdr:spPr>
        <a:xfrm>
          <a:off x="22928120" y="18465510"/>
          <a:ext cx="2792844" cy="1020908"/>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00-81298062-0,01-82440902-0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45</xdr:col>
      <xdr:colOff>311728</xdr:colOff>
      <xdr:row>149</xdr:row>
      <xdr:rowOff>103909</xdr:rowOff>
    </xdr:from>
    <xdr:to>
      <xdr:col>49</xdr:col>
      <xdr:colOff>121228</xdr:colOff>
      <xdr:row>150</xdr:row>
      <xdr:rowOff>225137</xdr:rowOff>
    </xdr:to>
    <xdr:sp macro="" textlink="">
      <xdr:nvSpPr>
        <xdr:cNvPr id="29" name="Speech Bubble: Rectangle 28">
          <a:extLst>
            <a:ext uri="{FF2B5EF4-FFF2-40B4-BE49-F238E27FC236}">
              <a16:creationId xmlns:a16="http://schemas.microsoft.com/office/drawing/2014/main" id="{7A74927D-730F-416A-A980-FFD0CAC39FE4}"/>
            </a:ext>
          </a:extLst>
        </xdr:cNvPr>
        <xdr:cNvSpPr/>
      </xdr:nvSpPr>
      <xdr:spPr>
        <a:xfrm>
          <a:off x="31172728" y="36479884"/>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30</xdr:col>
      <xdr:colOff>348674</xdr:colOff>
      <xdr:row>195</xdr:row>
      <xdr:rowOff>117762</xdr:rowOff>
    </xdr:from>
    <xdr:to>
      <xdr:col>43</xdr:col>
      <xdr:colOff>623455</xdr:colOff>
      <xdr:row>198</xdr:row>
      <xdr:rowOff>207819</xdr:rowOff>
    </xdr:to>
    <xdr:sp macro="" textlink="">
      <xdr:nvSpPr>
        <xdr:cNvPr id="30" name="Speech Bubble: Rectangle 29">
          <a:extLst>
            <a:ext uri="{FF2B5EF4-FFF2-40B4-BE49-F238E27FC236}">
              <a16:creationId xmlns:a16="http://schemas.microsoft.com/office/drawing/2014/main" id="{D4C3D207-F59F-444E-81E0-FA3F933FB842}"/>
            </a:ext>
          </a:extLst>
        </xdr:cNvPr>
        <xdr:cNvSpPr/>
      </xdr:nvSpPr>
      <xdr:spPr>
        <a:xfrm>
          <a:off x="21130492" y="48279626"/>
          <a:ext cx="9280236"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],116442,</a:t>
          </a:r>
          <a:r>
            <a:rPr kumimoji="1" lang="ja-JP" altLang="en-US" sz="1100">
              <a:solidFill>
                <a:schemeClr val="lt1"/>
              </a:solidFill>
              <a:effectLst/>
              <a:latin typeface="+mn-lt"/>
              <a:ea typeface="+mn-ea"/>
              <a:cs typeface="+mn-cs"/>
            </a:rPr>
            <a:t>岡田　紀久利</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工作機械･ﾒｶﾄﾛ事業本部工作機械技術部標準機開発室研削</a:t>
          </a:r>
          <a:r>
            <a:rPr kumimoji="1" lang="en-US" altLang="ja-JP" sz="1100">
              <a:solidFill>
                <a:schemeClr val="lt1"/>
              </a:solidFill>
              <a:effectLst/>
              <a:latin typeface="+mn-lt"/>
              <a:ea typeface="+mn-ea"/>
              <a:cs typeface="+mn-cs"/>
            </a:rPr>
            <a:t>G,02,01824409020,0200</a:t>
          </a:r>
          <a:endParaRPr kumimoji="1" lang="ja-JP" altLang="en-US" sz="1100">
            <a:solidFill>
              <a:schemeClr val="lt1"/>
            </a:solidFill>
            <a:effectLst/>
            <a:latin typeface="+mn-lt"/>
            <a:ea typeface="+mn-ea"/>
            <a:cs typeface="+mn-cs"/>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45" name="Picture 44">
          <a:extLst>
            <a:ext uri="{FF2B5EF4-FFF2-40B4-BE49-F238E27FC236}">
              <a16:creationId xmlns:a16="http://schemas.microsoft.com/office/drawing/2014/main" id="{62E6BC0A-3C44-BFC6-FD8D-85159C3C13E8}"/>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42" name="Picture 41">
          <a:extLst>
            <a:ext uri="{FF2B5EF4-FFF2-40B4-BE49-F238E27FC236}">
              <a16:creationId xmlns:a16="http://schemas.microsoft.com/office/drawing/2014/main" id="{D49A6426-F887-A9BD-1AAC-2FB30CE62AE3}"/>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41" name="Picture 40">
          <a:extLst>
            <a:ext uri="{FF2B5EF4-FFF2-40B4-BE49-F238E27FC236}">
              <a16:creationId xmlns:a16="http://schemas.microsoft.com/office/drawing/2014/main" id="{070916A0-F7E6-F17B-DECF-650E958131EF}"/>
            </a:ext>
          </a:extLst>
        </xdr:cNvPr>
        <xdr:cNvPicPr>
          <a:picLocks noChangeAspect="1"/>
        </xdr:cNvPicPr>
      </xdr:nvPicPr>
      <xdr:blipFill>
        <a:blip xmlns:r="http://schemas.openxmlformats.org/officeDocument/2006/relationships" r:embed="rId3"/>
        <a:stretch>
          <a:fillRect/>
        </a:stretch>
      </xdr:blipFill>
      <xdr:spPr>
        <a:xfrm>
          <a:off x="20089091" y="3550227"/>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40" name="Picture 39">
          <a:extLst>
            <a:ext uri="{FF2B5EF4-FFF2-40B4-BE49-F238E27FC236}">
              <a16:creationId xmlns:a16="http://schemas.microsoft.com/office/drawing/2014/main" id="{4F482697-1468-1AC7-6359-9CB4E09867D1}"/>
            </a:ext>
          </a:extLst>
        </xdr:cNvPr>
        <xdr:cNvPicPr>
          <a:picLocks noChangeAspect="1"/>
        </xdr:cNvPicPr>
      </xdr:nvPicPr>
      <xdr:blipFill>
        <a:blip xmlns:r="http://schemas.openxmlformats.org/officeDocument/2006/relationships" r:embed="rId4"/>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9" name="Picture 38">
          <a:extLst>
            <a:ext uri="{FF2B5EF4-FFF2-40B4-BE49-F238E27FC236}">
              <a16:creationId xmlns:a16="http://schemas.microsoft.com/office/drawing/2014/main" id="{C7A133B0-750E-EF96-1A52-90D6D40D59E5}"/>
            </a:ext>
          </a:extLst>
        </xdr:cNvPr>
        <xdr:cNvPicPr>
          <a:picLocks noChangeAspect="1"/>
        </xdr:cNvPicPr>
      </xdr:nvPicPr>
      <xdr:blipFill>
        <a:blip xmlns:r="http://schemas.openxmlformats.org/officeDocument/2006/relationships" r:embed="rId5"/>
        <a:stretch>
          <a:fillRect/>
        </a:stretch>
      </xdr:blipFill>
      <xdr:spPr>
        <a:xfrm>
          <a:off x="692727" y="13733318"/>
          <a:ext cx="18290553" cy="9907383"/>
        </a:xfrm>
        <a:prstGeom prst="rect">
          <a:avLst/>
        </a:prstGeom>
      </xdr:spPr>
    </xdr:pic>
    <xdr:clientData/>
  </xdr:twoCellAnchor>
  <xdr:twoCellAnchor>
    <xdr:from>
      <xdr:col>31</xdr:col>
      <xdr:colOff>103910</xdr:colOff>
      <xdr:row>21</xdr:row>
      <xdr:rowOff>155863</xdr:rowOff>
    </xdr:from>
    <xdr:to>
      <xdr:col>33</xdr:col>
      <xdr:colOff>17320</xdr:colOff>
      <xdr:row>23</xdr:row>
      <xdr:rowOff>17318</xdr:rowOff>
    </xdr:to>
    <xdr:sp macro="" textlink="">
      <xdr:nvSpPr>
        <xdr:cNvPr id="36" name="Rectangle 35">
          <a:extLst>
            <a:ext uri="{FF2B5EF4-FFF2-40B4-BE49-F238E27FC236}">
              <a16:creationId xmlns:a16="http://schemas.microsoft.com/office/drawing/2014/main" id="{F483A855-5791-43E4-AC10-36C11331FA56}"/>
            </a:ext>
          </a:extLst>
        </xdr:cNvPr>
        <xdr:cNvSpPr/>
      </xdr:nvSpPr>
      <xdr:spPr>
        <a:xfrm>
          <a:off x="21578455" y="6130636"/>
          <a:ext cx="1298865" cy="34636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469900</xdr:colOff>
      <xdr:row>23</xdr:row>
      <xdr:rowOff>152401</xdr:rowOff>
    </xdr:from>
    <xdr:to>
      <xdr:col>32</xdr:col>
      <xdr:colOff>259772</xdr:colOff>
      <xdr:row>25</xdr:row>
      <xdr:rowOff>1</xdr:rowOff>
    </xdr:to>
    <xdr:sp macro="" textlink="">
      <xdr:nvSpPr>
        <xdr:cNvPr id="37" name="Speech Bubble: Rectangle 36">
          <a:extLst>
            <a:ext uri="{FF2B5EF4-FFF2-40B4-BE49-F238E27FC236}">
              <a16:creationId xmlns:a16="http://schemas.microsoft.com/office/drawing/2014/main" id="{C46A3985-4D43-4927-93EE-821B4BF8FA69}"/>
            </a:ext>
          </a:extLst>
        </xdr:cNvPr>
        <xdr:cNvSpPr/>
      </xdr:nvSpPr>
      <xdr:spPr>
        <a:xfrm>
          <a:off x="21944445" y="6612083"/>
          <a:ext cx="482600" cy="332509"/>
        </a:xfrm>
        <a:prstGeom prst="wedgeRectCallout">
          <a:avLst>
            <a:gd name="adj1" fmla="val -36715"/>
            <a:gd name="adj2" fmla="val -8364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11</xdr:row>
      <xdr:rowOff>0</xdr:rowOff>
    </xdr:from>
    <xdr:to>
      <xdr:col>27</xdr:col>
      <xdr:colOff>279644</xdr:colOff>
      <xdr:row>51</xdr:row>
      <xdr:rowOff>209201</xdr:rowOff>
    </xdr:to>
    <xdr:pic>
      <xdr:nvPicPr>
        <xdr:cNvPr id="34" name="Picture 33">
          <a:extLst>
            <a:ext uri="{FF2B5EF4-FFF2-40B4-BE49-F238E27FC236}">
              <a16:creationId xmlns:a16="http://schemas.microsoft.com/office/drawing/2014/main" id="{F8F212E0-0363-CF8C-CA9F-74C25C4D4CEA}"/>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3</xdr:col>
      <xdr:colOff>103909</xdr:colOff>
      <xdr:row>21</xdr:row>
      <xdr:rowOff>155863</xdr:rowOff>
    </xdr:from>
    <xdr:to>
      <xdr:col>5</xdr:col>
      <xdr:colOff>17320</xdr:colOff>
      <xdr:row>23</xdr:row>
      <xdr:rowOff>17318</xdr:rowOff>
    </xdr:to>
    <xdr:sp macro="" textlink="">
      <xdr:nvSpPr>
        <xdr:cNvPr id="12" name="Rectangle 11">
          <a:extLst>
            <a:ext uri="{FF2B5EF4-FFF2-40B4-BE49-F238E27FC236}">
              <a16:creationId xmlns:a16="http://schemas.microsoft.com/office/drawing/2014/main" id="{91AADC93-27B1-40A2-9A6E-79F71D7CDBCF}"/>
            </a:ext>
          </a:extLst>
        </xdr:cNvPr>
        <xdr:cNvSpPr/>
      </xdr:nvSpPr>
      <xdr:spPr>
        <a:xfrm>
          <a:off x="2182091" y="6130636"/>
          <a:ext cx="1298865" cy="34636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469899</xdr:colOff>
      <xdr:row>23</xdr:row>
      <xdr:rowOff>152401</xdr:rowOff>
    </xdr:from>
    <xdr:to>
      <xdr:col>4</xdr:col>
      <xdr:colOff>259772</xdr:colOff>
      <xdr:row>25</xdr:row>
      <xdr:rowOff>1</xdr:rowOff>
    </xdr:to>
    <xdr:sp macro="" textlink="">
      <xdr:nvSpPr>
        <xdr:cNvPr id="13" name="Speech Bubble: Rectangle 12">
          <a:extLst>
            <a:ext uri="{FF2B5EF4-FFF2-40B4-BE49-F238E27FC236}">
              <a16:creationId xmlns:a16="http://schemas.microsoft.com/office/drawing/2014/main" id="{3D856459-FF93-4834-8B24-FA280CD4F1B6}"/>
            </a:ext>
          </a:extLst>
        </xdr:cNvPr>
        <xdr:cNvSpPr/>
      </xdr:nvSpPr>
      <xdr:spPr>
        <a:xfrm>
          <a:off x="2548081" y="6612083"/>
          <a:ext cx="482600" cy="332509"/>
        </a:xfrm>
        <a:prstGeom prst="wedgeRectCallout">
          <a:avLst>
            <a:gd name="adj1" fmla="val -36715"/>
            <a:gd name="adj2" fmla="val -8364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400627</xdr:colOff>
      <xdr:row>110</xdr:row>
      <xdr:rowOff>238989</xdr:rowOff>
    </xdr:from>
    <xdr:to>
      <xdr:col>13</xdr:col>
      <xdr:colOff>259772</xdr:colOff>
      <xdr:row>113</xdr:row>
      <xdr:rowOff>86590</xdr:rowOff>
    </xdr:to>
    <xdr:sp macro="" textlink="">
      <xdr:nvSpPr>
        <xdr:cNvPr id="14" name="Speech Bubble: Rectangle 13">
          <a:extLst>
            <a:ext uri="{FF2B5EF4-FFF2-40B4-BE49-F238E27FC236}">
              <a16:creationId xmlns:a16="http://schemas.microsoft.com/office/drawing/2014/main" id="{4A568397-41A4-4B8F-AE78-47F925FA7262}"/>
            </a:ext>
          </a:extLst>
        </xdr:cNvPr>
        <xdr:cNvSpPr/>
      </xdr:nvSpPr>
      <xdr:spPr>
        <a:xfrm>
          <a:off x="1786082" y="27792216"/>
          <a:ext cx="7479145" cy="574965"/>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5</xdr:col>
      <xdr:colOff>415638</xdr:colOff>
      <xdr:row>85</xdr:row>
      <xdr:rowOff>72738</xdr:rowOff>
    </xdr:from>
    <xdr:to>
      <xdr:col>12</xdr:col>
      <xdr:colOff>413330</xdr:colOff>
      <xdr:row>91</xdr:row>
      <xdr:rowOff>20784</xdr:rowOff>
    </xdr:to>
    <xdr:sp macro="" textlink="">
      <xdr:nvSpPr>
        <xdr:cNvPr id="31" name="Speech Bubble: Rectangle 30">
          <a:extLst>
            <a:ext uri="{FF2B5EF4-FFF2-40B4-BE49-F238E27FC236}">
              <a16:creationId xmlns:a16="http://schemas.microsoft.com/office/drawing/2014/main" id="{C1569EC3-180A-4355-8216-3EEECB274195}"/>
            </a:ext>
          </a:extLst>
        </xdr:cNvPr>
        <xdr:cNvSpPr/>
      </xdr:nvSpPr>
      <xdr:spPr>
        <a:xfrm>
          <a:off x="3879274" y="21564602"/>
          <a:ext cx="4846783" cy="1402773"/>
        </a:xfrm>
        <a:prstGeom prst="wedgeRectCallout">
          <a:avLst>
            <a:gd name="adj1" fmla="val -37941"/>
            <a:gd name="adj2" fmla="val -8433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・図番条件：全図番がカンマ区切りで格納されている</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489</a:t>
          </a:r>
          <a:r>
            <a:rPr kumimoji="1" lang="ja-JP" altLang="en-US" sz="1100">
              <a:solidFill>
                <a:schemeClr val="lt1"/>
              </a:solidFill>
              <a:effectLst/>
              <a:latin typeface="+mn-lt"/>
              <a:ea typeface="+mn-ea"/>
              <a:cs typeface="+mn-cs"/>
            </a:rPr>
            <a:t>件の図面がヒットして一覧表示される（</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件数は</a:t>
          </a:r>
          <a:r>
            <a:rPr kumimoji="1" lang="en-US" altLang="ja-JP" sz="1100">
              <a:solidFill>
                <a:schemeClr val="lt1"/>
              </a:solidFill>
              <a:effectLst/>
              <a:latin typeface="+mn-lt"/>
              <a:ea typeface="+mn-ea"/>
              <a:cs typeface="+mn-cs"/>
            </a:rPr>
            <a:t>DB</a:t>
          </a:r>
          <a:r>
            <a:rPr kumimoji="1" lang="ja-JP" altLang="en-US" sz="1100">
              <a:solidFill>
                <a:schemeClr val="lt1"/>
              </a:solidFill>
              <a:effectLst/>
              <a:latin typeface="+mn-lt"/>
              <a:ea typeface="+mn-ea"/>
              <a:cs typeface="+mn-cs"/>
            </a:rPr>
            <a:t>の状況に依存）</a:t>
          </a:r>
        </a:p>
        <a:p>
          <a:pPr algn="l"/>
          <a:r>
            <a:rPr kumimoji="1" lang="ja-JP" altLang="en-US" sz="1100">
              <a:solidFill>
                <a:schemeClr val="lt1"/>
              </a:solidFill>
              <a:effectLst/>
              <a:latin typeface="+mn-lt"/>
              <a:ea typeface="+mn-ea"/>
              <a:cs typeface="+mn-cs"/>
            </a:rPr>
            <a:t>・使用禁止図面、１物</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品番図面は、行全体が塗り潰されている</a:t>
          </a:r>
        </a:p>
      </xdr:txBody>
    </xdr:sp>
    <xdr:clientData/>
  </xdr:twoCellAnchor>
  <xdr:twoCellAnchor>
    <xdr:from>
      <xdr:col>16</xdr:col>
      <xdr:colOff>294415</xdr:colOff>
      <xdr:row>60</xdr:row>
      <xdr:rowOff>86591</xdr:rowOff>
    </xdr:from>
    <xdr:to>
      <xdr:col>23</xdr:col>
      <xdr:colOff>153558</xdr:colOff>
      <xdr:row>78</xdr:row>
      <xdr:rowOff>38102</xdr:rowOff>
    </xdr:to>
    <xdr:sp macro="" textlink="">
      <xdr:nvSpPr>
        <xdr:cNvPr id="32" name="Speech Bubble: Rectangle 31">
          <a:extLst>
            <a:ext uri="{FF2B5EF4-FFF2-40B4-BE49-F238E27FC236}">
              <a16:creationId xmlns:a16="http://schemas.microsoft.com/office/drawing/2014/main" id="{BE4493DA-3991-4F5C-8FF3-3E88C5750CF0}"/>
            </a:ext>
          </a:extLst>
        </xdr:cNvPr>
        <xdr:cNvSpPr/>
      </xdr:nvSpPr>
      <xdr:spPr>
        <a:xfrm>
          <a:off x="11378051" y="15517091"/>
          <a:ext cx="4708234" cy="4315693"/>
        </a:xfrm>
        <a:prstGeom prst="wedgeRectCallout">
          <a:avLst>
            <a:gd name="adj1" fmla="val -50341"/>
            <a:gd name="adj2" fmla="val 675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123456</a:t>
          </a:r>
        </a:p>
        <a:p>
          <a:pPr algn="l"/>
          <a:r>
            <a:rPr kumimoji="1" lang="ja-JP" altLang="en-US" sz="1100">
              <a:solidFill>
                <a:schemeClr val="lt1"/>
              </a:solidFill>
              <a:effectLst/>
              <a:latin typeface="+mn-lt"/>
              <a:ea typeface="+mn-ea"/>
              <a:cs typeface="+mn-cs"/>
            </a:rPr>
            <a:t>　　名前：豊田　太郎</a:t>
          </a:r>
        </a:p>
        <a:p>
          <a:pPr algn="l"/>
          <a:r>
            <a:rPr kumimoji="1" lang="ja-JP" altLang="en-US" sz="1100">
              <a:solidFill>
                <a:schemeClr val="lt1"/>
              </a:solidFill>
              <a:effectLst/>
              <a:latin typeface="+mn-lt"/>
              <a:ea typeface="+mn-ea"/>
              <a:cs typeface="+mn-cs"/>
            </a:rPr>
            <a:t>　　部署名：工作機械･ﾒｶﾄﾛ事業本部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a:p>
          <a:pPr algn="l"/>
          <a:r>
            <a:rPr kumimoji="1" lang="ja-JP" altLang="en-US" sz="1100">
              <a:solidFill>
                <a:schemeClr val="lt1"/>
              </a:solidFill>
              <a:effectLst/>
              <a:latin typeface="+mn-lt"/>
              <a:ea typeface="+mn-ea"/>
              <a:cs typeface="+mn-cs"/>
            </a:rPr>
            <a:t>　　図面登録依頼</a:t>
          </a:r>
        </a:p>
        <a:p>
          <a:pPr algn="l"/>
          <a:r>
            <a:rPr kumimoji="1" lang="ja-JP" altLang="en-US" sz="1100">
              <a:solidFill>
                <a:schemeClr val="lt1"/>
              </a:solidFill>
              <a:effectLst/>
              <a:latin typeface="+mn-lt"/>
              <a:ea typeface="+mn-ea"/>
              <a:cs typeface="+mn-cs"/>
            </a:rPr>
            <a:t>　　図面登録依頼詳細</a:t>
          </a:r>
        </a:p>
        <a:p>
          <a:pPr algn="l"/>
          <a:r>
            <a:rPr kumimoji="1" lang="ja-JP" altLang="en-US" sz="1100">
              <a:solidFill>
                <a:schemeClr val="lt1"/>
              </a:solidFill>
              <a:effectLst/>
              <a:latin typeface="+mn-lt"/>
              <a:ea typeface="+mn-ea"/>
              <a:cs typeface="+mn-cs"/>
            </a:rPr>
            <a:t>　　図面登録依頼リスト</a:t>
          </a:r>
        </a:p>
        <a:p>
          <a:pPr algn="l"/>
          <a:r>
            <a:rPr kumimoji="1" lang="ja-JP" altLang="en-US" sz="1100">
              <a:solidFill>
                <a:schemeClr val="lt1"/>
              </a:solidFill>
              <a:effectLst/>
              <a:latin typeface="+mn-lt"/>
              <a:ea typeface="+mn-ea"/>
              <a:cs typeface="+mn-cs"/>
            </a:rPr>
            <a:t>　　アクセルレベル一括更新</a:t>
          </a:r>
        </a:p>
        <a:p>
          <a:pPr algn="l"/>
          <a:r>
            <a:rPr kumimoji="1" lang="ja-JP" altLang="en-US" sz="1100">
              <a:solidFill>
                <a:schemeClr val="lt1"/>
              </a:solidFill>
              <a:effectLst/>
              <a:latin typeface="+mn-lt"/>
              <a:ea typeface="+mn-ea"/>
              <a:cs typeface="+mn-cs"/>
            </a:rPr>
            <a:t>　　アクセスレベル更新結果</a:t>
          </a:r>
        </a:p>
        <a:p>
          <a:pPr algn="l"/>
          <a:r>
            <a:rPr kumimoji="1" lang="ja-JP" altLang="en-US" sz="1100">
              <a:solidFill>
                <a:schemeClr val="lt1"/>
              </a:solidFill>
              <a:effectLst/>
              <a:latin typeface="+mn-lt"/>
              <a:ea typeface="+mn-ea"/>
              <a:cs typeface="+mn-cs"/>
            </a:rPr>
            <a:t>　　運用支援</a:t>
          </a:r>
        </a:p>
        <a:p>
          <a:pPr algn="l"/>
          <a:r>
            <a:rPr kumimoji="1" lang="ja-JP" altLang="en-US" sz="1100">
              <a:solidFill>
                <a:schemeClr val="lt1"/>
              </a:solidFill>
              <a:effectLst/>
              <a:latin typeface="+mn-lt"/>
              <a:ea typeface="+mn-ea"/>
              <a:cs typeface="+mn-cs"/>
            </a:rPr>
            <a:t>　　図番削除</a:t>
          </a:r>
        </a:p>
        <a:p>
          <a:pPr algn="l"/>
          <a:r>
            <a:rPr kumimoji="1" lang="ja-JP" altLang="en-US" sz="1100">
              <a:solidFill>
                <a:schemeClr val="lt1"/>
              </a:solidFill>
              <a:effectLst/>
              <a:latin typeface="+mn-lt"/>
              <a:ea typeface="+mn-ea"/>
              <a:cs typeface="+mn-cs"/>
            </a:rPr>
            <a:t>　　マルチ</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単独</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アクセスレベル変更</a:t>
          </a:r>
        </a:p>
      </xdr:txBody>
    </xdr:sp>
    <xdr:clientData/>
  </xdr:twoCellAnchor>
  <xdr:twoCellAnchor>
    <xdr:from>
      <xdr:col>32</xdr:col>
      <xdr:colOff>591128</xdr:colOff>
      <xdr:row>111</xdr:row>
      <xdr:rowOff>65807</xdr:rowOff>
    </xdr:from>
    <xdr:to>
      <xdr:col>43</xdr:col>
      <xdr:colOff>450273</xdr:colOff>
      <xdr:row>113</xdr:row>
      <xdr:rowOff>155863</xdr:rowOff>
    </xdr:to>
    <xdr:sp macro="" textlink="">
      <xdr:nvSpPr>
        <xdr:cNvPr id="33" name="Speech Bubble: Rectangle 32">
          <a:extLst>
            <a:ext uri="{FF2B5EF4-FFF2-40B4-BE49-F238E27FC236}">
              <a16:creationId xmlns:a16="http://schemas.microsoft.com/office/drawing/2014/main" id="{3D37C2F7-033D-A0CC-7E9E-45894DDE2116}"/>
            </a:ext>
          </a:extLst>
        </xdr:cNvPr>
        <xdr:cNvSpPr/>
      </xdr:nvSpPr>
      <xdr:spPr>
        <a:xfrm>
          <a:off x="22758401" y="27861489"/>
          <a:ext cx="7479145" cy="574965"/>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34</xdr:col>
      <xdr:colOff>571502</xdr:colOff>
      <xdr:row>88</xdr:row>
      <xdr:rowOff>3465</xdr:rowOff>
    </xdr:from>
    <xdr:to>
      <xdr:col>41</xdr:col>
      <xdr:colOff>569194</xdr:colOff>
      <xdr:row>93</xdr:row>
      <xdr:rowOff>193965</xdr:rowOff>
    </xdr:to>
    <xdr:sp macro="" textlink="">
      <xdr:nvSpPr>
        <xdr:cNvPr id="43" name="Speech Bubble: Rectangle 42">
          <a:extLst>
            <a:ext uri="{FF2B5EF4-FFF2-40B4-BE49-F238E27FC236}">
              <a16:creationId xmlns:a16="http://schemas.microsoft.com/office/drawing/2014/main" id="{6AA4CD6F-6FF9-F95D-862B-DE788E6DDF78}"/>
            </a:ext>
          </a:extLst>
        </xdr:cNvPr>
        <xdr:cNvSpPr/>
      </xdr:nvSpPr>
      <xdr:spPr>
        <a:xfrm>
          <a:off x="24124229" y="22222692"/>
          <a:ext cx="4846783" cy="1402773"/>
        </a:xfrm>
        <a:prstGeom prst="wedgeRectCallout">
          <a:avLst>
            <a:gd name="adj1" fmla="val -37941"/>
            <a:gd name="adj2" fmla="val -8433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・図番条件：全図番がカンマ区切りで格納されている</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489</a:t>
          </a:r>
          <a:r>
            <a:rPr kumimoji="1" lang="ja-JP" altLang="en-US" sz="1100">
              <a:solidFill>
                <a:schemeClr val="lt1"/>
              </a:solidFill>
              <a:effectLst/>
              <a:latin typeface="+mn-lt"/>
              <a:ea typeface="+mn-ea"/>
              <a:cs typeface="+mn-cs"/>
            </a:rPr>
            <a:t>件の図面がヒットして一覧表示される（</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件数は</a:t>
          </a:r>
          <a:r>
            <a:rPr kumimoji="1" lang="en-US" altLang="ja-JP" sz="1100">
              <a:solidFill>
                <a:schemeClr val="lt1"/>
              </a:solidFill>
              <a:effectLst/>
              <a:latin typeface="+mn-lt"/>
              <a:ea typeface="+mn-ea"/>
              <a:cs typeface="+mn-cs"/>
            </a:rPr>
            <a:t>DB</a:t>
          </a:r>
          <a:r>
            <a:rPr kumimoji="1" lang="ja-JP" altLang="en-US" sz="1100">
              <a:solidFill>
                <a:schemeClr val="lt1"/>
              </a:solidFill>
              <a:effectLst/>
              <a:latin typeface="+mn-lt"/>
              <a:ea typeface="+mn-ea"/>
              <a:cs typeface="+mn-cs"/>
            </a:rPr>
            <a:t>の状況に依存）</a:t>
          </a:r>
        </a:p>
        <a:p>
          <a:pPr algn="l"/>
          <a:r>
            <a:rPr kumimoji="1" lang="ja-JP" altLang="en-US" sz="1100">
              <a:solidFill>
                <a:schemeClr val="lt1"/>
              </a:solidFill>
              <a:effectLst/>
              <a:latin typeface="+mn-lt"/>
              <a:ea typeface="+mn-ea"/>
              <a:cs typeface="+mn-cs"/>
            </a:rPr>
            <a:t>・使用禁止図面、１物</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品番図面は、行全体が塗り潰されている</a:t>
          </a:r>
        </a:p>
      </xdr:txBody>
    </xdr:sp>
    <xdr:clientData/>
  </xdr:twoCellAnchor>
  <xdr:twoCellAnchor>
    <xdr:from>
      <xdr:col>42</xdr:col>
      <xdr:colOff>381006</xdr:colOff>
      <xdr:row>60</xdr:row>
      <xdr:rowOff>138545</xdr:rowOff>
    </xdr:from>
    <xdr:to>
      <xdr:col>49</xdr:col>
      <xdr:colOff>240149</xdr:colOff>
      <xdr:row>78</xdr:row>
      <xdr:rowOff>90056</xdr:rowOff>
    </xdr:to>
    <xdr:sp macro="" textlink="">
      <xdr:nvSpPr>
        <xdr:cNvPr id="44" name="Speech Bubble: Rectangle 43">
          <a:extLst>
            <a:ext uri="{FF2B5EF4-FFF2-40B4-BE49-F238E27FC236}">
              <a16:creationId xmlns:a16="http://schemas.microsoft.com/office/drawing/2014/main" id="{D9689C3A-74F6-4EB3-B0B0-3B948E2B8834}"/>
            </a:ext>
          </a:extLst>
        </xdr:cNvPr>
        <xdr:cNvSpPr/>
      </xdr:nvSpPr>
      <xdr:spPr>
        <a:xfrm>
          <a:off x="29475551" y="15569045"/>
          <a:ext cx="4708234" cy="4315693"/>
        </a:xfrm>
        <a:prstGeom prst="wedgeRectCallout">
          <a:avLst>
            <a:gd name="adj1" fmla="val -50341"/>
            <a:gd name="adj2" fmla="val 675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123456</a:t>
          </a:r>
        </a:p>
        <a:p>
          <a:pPr algn="l"/>
          <a:r>
            <a:rPr kumimoji="1" lang="ja-JP" altLang="en-US" sz="1100">
              <a:solidFill>
                <a:schemeClr val="lt1"/>
              </a:solidFill>
              <a:effectLst/>
              <a:latin typeface="+mn-lt"/>
              <a:ea typeface="+mn-ea"/>
              <a:cs typeface="+mn-cs"/>
            </a:rPr>
            <a:t>　　名前：豊田　太郎</a:t>
          </a:r>
        </a:p>
        <a:p>
          <a:pPr algn="l"/>
          <a:r>
            <a:rPr kumimoji="1" lang="ja-JP" altLang="en-US" sz="1100">
              <a:solidFill>
                <a:schemeClr val="lt1"/>
              </a:solidFill>
              <a:effectLst/>
              <a:latin typeface="+mn-lt"/>
              <a:ea typeface="+mn-ea"/>
              <a:cs typeface="+mn-cs"/>
            </a:rPr>
            <a:t>　　部署名：工作機械･ﾒｶﾄﾛ事業本部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a:p>
          <a:pPr algn="l"/>
          <a:r>
            <a:rPr kumimoji="1" lang="ja-JP" altLang="en-US" sz="1100">
              <a:solidFill>
                <a:schemeClr val="lt1"/>
              </a:solidFill>
              <a:effectLst/>
              <a:latin typeface="+mn-lt"/>
              <a:ea typeface="+mn-ea"/>
              <a:cs typeface="+mn-cs"/>
            </a:rPr>
            <a:t>　　図面登録依頼</a:t>
          </a:r>
        </a:p>
        <a:p>
          <a:pPr algn="l"/>
          <a:r>
            <a:rPr kumimoji="1" lang="ja-JP" altLang="en-US" sz="1100">
              <a:solidFill>
                <a:schemeClr val="lt1"/>
              </a:solidFill>
              <a:effectLst/>
              <a:latin typeface="+mn-lt"/>
              <a:ea typeface="+mn-ea"/>
              <a:cs typeface="+mn-cs"/>
            </a:rPr>
            <a:t>　　図面登録依頼詳細</a:t>
          </a:r>
        </a:p>
        <a:p>
          <a:pPr algn="l"/>
          <a:r>
            <a:rPr kumimoji="1" lang="ja-JP" altLang="en-US" sz="1100">
              <a:solidFill>
                <a:schemeClr val="lt1"/>
              </a:solidFill>
              <a:effectLst/>
              <a:latin typeface="+mn-lt"/>
              <a:ea typeface="+mn-ea"/>
              <a:cs typeface="+mn-cs"/>
            </a:rPr>
            <a:t>　　図面登録依頼リスト</a:t>
          </a:r>
        </a:p>
        <a:p>
          <a:pPr algn="l"/>
          <a:r>
            <a:rPr kumimoji="1" lang="ja-JP" altLang="en-US" sz="1100">
              <a:solidFill>
                <a:schemeClr val="lt1"/>
              </a:solidFill>
              <a:effectLst/>
              <a:latin typeface="+mn-lt"/>
              <a:ea typeface="+mn-ea"/>
              <a:cs typeface="+mn-cs"/>
            </a:rPr>
            <a:t>　　アクセルレベル一括更新</a:t>
          </a:r>
        </a:p>
        <a:p>
          <a:pPr algn="l"/>
          <a:r>
            <a:rPr kumimoji="1" lang="ja-JP" altLang="en-US" sz="1100">
              <a:solidFill>
                <a:schemeClr val="lt1"/>
              </a:solidFill>
              <a:effectLst/>
              <a:latin typeface="+mn-lt"/>
              <a:ea typeface="+mn-ea"/>
              <a:cs typeface="+mn-cs"/>
            </a:rPr>
            <a:t>　　アクセスレベル更新結果</a:t>
          </a:r>
        </a:p>
        <a:p>
          <a:pPr algn="l"/>
          <a:r>
            <a:rPr kumimoji="1" lang="ja-JP" altLang="en-US" sz="1100">
              <a:solidFill>
                <a:schemeClr val="lt1"/>
              </a:solidFill>
              <a:effectLst/>
              <a:latin typeface="+mn-lt"/>
              <a:ea typeface="+mn-ea"/>
              <a:cs typeface="+mn-cs"/>
            </a:rPr>
            <a:t>　　運用支援</a:t>
          </a:r>
        </a:p>
        <a:p>
          <a:pPr algn="l"/>
          <a:r>
            <a:rPr kumimoji="1" lang="ja-JP" altLang="en-US" sz="1100">
              <a:solidFill>
                <a:schemeClr val="lt1"/>
              </a:solidFill>
              <a:effectLst/>
              <a:latin typeface="+mn-lt"/>
              <a:ea typeface="+mn-ea"/>
              <a:cs typeface="+mn-cs"/>
            </a:rPr>
            <a:t>　　図番削除</a:t>
          </a:r>
        </a:p>
        <a:p>
          <a:pPr algn="l"/>
          <a:r>
            <a:rPr kumimoji="1" lang="ja-JP" altLang="en-US" sz="1100">
              <a:solidFill>
                <a:schemeClr val="lt1"/>
              </a:solidFill>
              <a:effectLst/>
              <a:latin typeface="+mn-lt"/>
              <a:ea typeface="+mn-ea"/>
              <a:cs typeface="+mn-cs"/>
            </a:rPr>
            <a:t>　　マルチ</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単独</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アクセスレベル変更</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95</xdr:row>
      <xdr:rowOff>0</xdr:rowOff>
    </xdr:from>
    <xdr:to>
      <xdr:col>17</xdr:col>
      <xdr:colOff>338432</xdr:colOff>
      <xdr:row>126</xdr:row>
      <xdr:rowOff>219289</xdr:rowOff>
    </xdr:to>
    <xdr:pic>
      <xdr:nvPicPr>
        <xdr:cNvPr id="45" name="Picture 44">
          <a:extLst>
            <a:ext uri="{FF2B5EF4-FFF2-40B4-BE49-F238E27FC236}">
              <a16:creationId xmlns:a16="http://schemas.microsoft.com/office/drawing/2014/main" id="{4E782E08-EEFE-4EDC-BBF1-EFF0CAF183B2}"/>
            </a:ext>
          </a:extLst>
        </xdr:cNvPr>
        <xdr:cNvPicPr>
          <a:picLocks noChangeAspect="1"/>
        </xdr:cNvPicPr>
      </xdr:nvPicPr>
      <xdr:blipFill>
        <a:blip xmlns:r="http://schemas.openxmlformats.org/officeDocument/2006/relationships" r:embed="rId1"/>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44" name="Picture 43">
          <a:extLst>
            <a:ext uri="{FF2B5EF4-FFF2-40B4-BE49-F238E27FC236}">
              <a16:creationId xmlns:a16="http://schemas.microsoft.com/office/drawing/2014/main" id="{B16E2B46-3E39-E41C-1AFB-0AF4FE62A21D}"/>
            </a:ext>
          </a:extLst>
        </xdr:cNvPr>
        <xdr:cNvPicPr>
          <a:picLocks noChangeAspect="1"/>
        </xdr:cNvPicPr>
      </xdr:nvPicPr>
      <xdr:blipFill>
        <a:blip xmlns:r="http://schemas.openxmlformats.org/officeDocument/2006/relationships" r:embed="rId2"/>
        <a:stretch>
          <a:fillRect/>
        </a:stretch>
      </xdr:blipFill>
      <xdr:spPr>
        <a:xfrm>
          <a:off x="692727" y="13733318"/>
          <a:ext cx="18290553" cy="9907383"/>
        </a:xfrm>
        <a:prstGeom prst="rect">
          <a:avLst/>
        </a:prstGeom>
      </xdr:spPr>
    </xdr:pic>
    <xdr:clientData/>
  </xdr:twoCellAnchor>
  <xdr:twoCellAnchor editAs="oneCell">
    <xdr:from>
      <xdr:col>29</xdr:col>
      <xdr:colOff>0</xdr:colOff>
      <xdr:row>95</xdr:row>
      <xdr:rowOff>0</xdr:rowOff>
    </xdr:from>
    <xdr:to>
      <xdr:col>45</xdr:col>
      <xdr:colOff>338433</xdr:colOff>
      <xdr:row>126</xdr:row>
      <xdr:rowOff>219289</xdr:rowOff>
    </xdr:to>
    <xdr:pic>
      <xdr:nvPicPr>
        <xdr:cNvPr id="43" name="Picture 42">
          <a:extLst>
            <a:ext uri="{FF2B5EF4-FFF2-40B4-BE49-F238E27FC236}">
              <a16:creationId xmlns:a16="http://schemas.microsoft.com/office/drawing/2014/main" id="{F0BD4200-35B6-BA91-2C45-94B6AA7C8A72}"/>
            </a:ext>
          </a:extLst>
        </xdr:cNvPr>
        <xdr:cNvPicPr>
          <a:picLocks noChangeAspect="1"/>
        </xdr:cNvPicPr>
      </xdr:nvPicPr>
      <xdr:blipFill>
        <a:blip xmlns:r="http://schemas.openxmlformats.org/officeDocument/2006/relationships" r:embed="rId3"/>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42" name="Picture 41">
          <a:extLst>
            <a:ext uri="{FF2B5EF4-FFF2-40B4-BE49-F238E27FC236}">
              <a16:creationId xmlns:a16="http://schemas.microsoft.com/office/drawing/2014/main" id="{C9B8973E-DA86-FBF7-E4BC-1408C2F65A6F}"/>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3" name="Picture 32">
          <a:extLst>
            <a:ext uri="{FF2B5EF4-FFF2-40B4-BE49-F238E27FC236}">
              <a16:creationId xmlns:a16="http://schemas.microsoft.com/office/drawing/2014/main" id="{BFA93809-D84C-43CD-9A0A-77C93429C6EF}"/>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4" name="Picture 33">
          <a:extLst>
            <a:ext uri="{FF2B5EF4-FFF2-40B4-BE49-F238E27FC236}">
              <a16:creationId xmlns:a16="http://schemas.microsoft.com/office/drawing/2014/main" id="{88F70BF0-2A6A-4912-B364-CF4E636C8650}"/>
            </a:ext>
          </a:extLst>
        </xdr:cNvPr>
        <xdr:cNvPicPr>
          <a:picLocks noChangeAspect="1"/>
        </xdr:cNvPicPr>
      </xdr:nvPicPr>
      <xdr:blipFill>
        <a:blip xmlns:r="http://schemas.openxmlformats.org/officeDocument/2006/relationships" r:embed="rId6"/>
        <a:stretch>
          <a:fillRect/>
        </a:stretch>
      </xdr:blipFill>
      <xdr:spPr>
        <a:xfrm>
          <a:off x="692727" y="3550227"/>
          <a:ext cx="18290553" cy="9907383"/>
        </a:xfrm>
        <a:prstGeom prst="rect">
          <a:avLst/>
        </a:prstGeom>
      </xdr:spPr>
    </xdr:pic>
    <xdr:clientData/>
  </xdr:twoCellAnchor>
  <xdr:twoCellAnchor>
    <xdr:from>
      <xdr:col>2</xdr:col>
      <xdr:colOff>348674</xdr:colOff>
      <xdr:row>116</xdr:row>
      <xdr:rowOff>169714</xdr:rowOff>
    </xdr:from>
    <xdr:to>
      <xdr:col>15</xdr:col>
      <xdr:colOff>69274</xdr:colOff>
      <xdr:row>119</xdr:row>
      <xdr:rowOff>51954</xdr:rowOff>
    </xdr:to>
    <xdr:sp macro="" textlink="">
      <xdr:nvSpPr>
        <xdr:cNvPr id="14" name="Speech Bubble: Rectangle 13">
          <a:extLst>
            <a:ext uri="{FF2B5EF4-FFF2-40B4-BE49-F238E27FC236}">
              <a16:creationId xmlns:a16="http://schemas.microsoft.com/office/drawing/2014/main" id="{249FEEAF-193F-4546-9C81-5BBA856CC101}"/>
            </a:ext>
          </a:extLst>
        </xdr:cNvPr>
        <xdr:cNvSpPr/>
      </xdr:nvSpPr>
      <xdr:spPr>
        <a:xfrm>
          <a:off x="1734129" y="29177669"/>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リンクをクリックした図面に対して以下のレコードが出力されていること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30</xdr:col>
      <xdr:colOff>502229</xdr:colOff>
      <xdr:row>25</xdr:row>
      <xdr:rowOff>155864</xdr:rowOff>
    </xdr:from>
    <xdr:to>
      <xdr:col>32</xdr:col>
      <xdr:colOff>190501</xdr:colOff>
      <xdr:row>26</xdr:row>
      <xdr:rowOff>176646</xdr:rowOff>
    </xdr:to>
    <xdr:sp macro="" textlink="">
      <xdr:nvSpPr>
        <xdr:cNvPr id="21" name="Rectangle 20">
          <a:extLst>
            <a:ext uri="{FF2B5EF4-FFF2-40B4-BE49-F238E27FC236}">
              <a16:creationId xmlns:a16="http://schemas.microsoft.com/office/drawing/2014/main" id="{88BB158F-717D-4C58-9B62-D377F3CE1C06}"/>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24</xdr:row>
      <xdr:rowOff>51956</xdr:rowOff>
    </xdr:from>
    <xdr:to>
      <xdr:col>33</xdr:col>
      <xdr:colOff>86591</xdr:colOff>
      <xdr:row>25</xdr:row>
      <xdr:rowOff>142010</xdr:rowOff>
    </xdr:to>
    <xdr:sp macro="" textlink="">
      <xdr:nvSpPr>
        <xdr:cNvPr id="22" name="Speech Bubble: Rectangle 21">
          <a:extLst>
            <a:ext uri="{FF2B5EF4-FFF2-40B4-BE49-F238E27FC236}">
              <a16:creationId xmlns:a16="http://schemas.microsoft.com/office/drawing/2014/main" id="{D101F9E8-0D49-40E2-9D3F-1626D882BF9E}"/>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62</xdr:row>
      <xdr:rowOff>86591</xdr:rowOff>
    </xdr:from>
    <xdr:to>
      <xdr:col>21</xdr:col>
      <xdr:colOff>86591</xdr:colOff>
      <xdr:row>63</xdr:row>
      <xdr:rowOff>207819</xdr:rowOff>
    </xdr:to>
    <xdr:sp macro="" textlink="">
      <xdr:nvSpPr>
        <xdr:cNvPr id="25" name="Speech Bubble: Rectangle 24">
          <a:extLst>
            <a:ext uri="{FF2B5EF4-FFF2-40B4-BE49-F238E27FC236}">
              <a16:creationId xmlns:a16="http://schemas.microsoft.com/office/drawing/2014/main" id="{AE36871C-ED05-4687-87BE-C5AA3568C499}"/>
            </a:ext>
          </a:extLst>
        </xdr:cNvPr>
        <xdr:cNvSpPr/>
      </xdr:nvSpPr>
      <xdr:spPr>
        <a:xfrm>
          <a:off x="11935691" y="35748191"/>
          <a:ext cx="2552700" cy="359353"/>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45</xdr:col>
      <xdr:colOff>415637</xdr:colOff>
      <xdr:row>61</xdr:row>
      <xdr:rowOff>0</xdr:rowOff>
    </xdr:from>
    <xdr:to>
      <xdr:col>49</xdr:col>
      <xdr:colOff>225137</xdr:colOff>
      <xdr:row>62</xdr:row>
      <xdr:rowOff>121228</xdr:rowOff>
    </xdr:to>
    <xdr:sp macro="" textlink="">
      <xdr:nvSpPr>
        <xdr:cNvPr id="29" name="Speech Bubble: Rectangle 28">
          <a:extLst>
            <a:ext uri="{FF2B5EF4-FFF2-40B4-BE49-F238E27FC236}">
              <a16:creationId xmlns:a16="http://schemas.microsoft.com/office/drawing/2014/main" id="{5BC80D98-C959-4B11-BEBF-550861C0BE2F}"/>
            </a:ext>
          </a:extLst>
        </xdr:cNvPr>
        <xdr:cNvSpPr/>
      </xdr:nvSpPr>
      <xdr:spPr>
        <a:xfrm>
          <a:off x="31588364" y="15672955"/>
          <a:ext cx="2580409" cy="363682"/>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2</xdr:col>
      <xdr:colOff>484910</xdr:colOff>
      <xdr:row>24</xdr:row>
      <xdr:rowOff>69274</xdr:rowOff>
    </xdr:from>
    <xdr:to>
      <xdr:col>4</xdr:col>
      <xdr:colOff>173183</xdr:colOff>
      <xdr:row>25</xdr:row>
      <xdr:rowOff>90055</xdr:rowOff>
    </xdr:to>
    <xdr:sp macro="" textlink="">
      <xdr:nvSpPr>
        <xdr:cNvPr id="39" name="Rectangle 38">
          <a:extLst>
            <a:ext uri="{FF2B5EF4-FFF2-40B4-BE49-F238E27FC236}">
              <a16:creationId xmlns:a16="http://schemas.microsoft.com/office/drawing/2014/main" id="{BB8EA93C-250C-0066-F4DB-9F2379C103FC}"/>
            </a:ext>
          </a:extLst>
        </xdr:cNvPr>
        <xdr:cNvSpPr/>
      </xdr:nvSpPr>
      <xdr:spPr>
        <a:xfrm>
          <a:off x="1870365" y="6771410"/>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279400</xdr:colOff>
      <xdr:row>22</xdr:row>
      <xdr:rowOff>207820</xdr:rowOff>
    </xdr:from>
    <xdr:to>
      <xdr:col>5</xdr:col>
      <xdr:colOff>69273</xdr:colOff>
      <xdr:row>24</xdr:row>
      <xdr:rowOff>55420</xdr:rowOff>
    </xdr:to>
    <xdr:sp macro="" textlink="">
      <xdr:nvSpPr>
        <xdr:cNvPr id="40" name="Speech Bubble: Rectangle 39">
          <a:extLst>
            <a:ext uri="{FF2B5EF4-FFF2-40B4-BE49-F238E27FC236}">
              <a16:creationId xmlns:a16="http://schemas.microsoft.com/office/drawing/2014/main" id="{2F05ED08-97E0-A8FE-13C6-92E3ECCFAAD7}"/>
            </a:ext>
          </a:extLst>
        </xdr:cNvPr>
        <xdr:cNvSpPr/>
      </xdr:nvSpPr>
      <xdr:spPr>
        <a:xfrm>
          <a:off x="3050309" y="6425047"/>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31</xdr:col>
      <xdr:colOff>608449</xdr:colOff>
      <xdr:row>114</xdr:row>
      <xdr:rowOff>221670</xdr:rowOff>
    </xdr:from>
    <xdr:to>
      <xdr:col>44</xdr:col>
      <xdr:colOff>329048</xdr:colOff>
      <xdr:row>117</xdr:row>
      <xdr:rowOff>103909</xdr:rowOff>
    </xdr:to>
    <xdr:sp macro="" textlink="">
      <xdr:nvSpPr>
        <xdr:cNvPr id="41" name="Speech Bubble: Rectangle 40">
          <a:extLst>
            <a:ext uri="{FF2B5EF4-FFF2-40B4-BE49-F238E27FC236}">
              <a16:creationId xmlns:a16="http://schemas.microsoft.com/office/drawing/2014/main" id="{E70E2C3E-5EAC-8C77-8F88-629E1B85E480}"/>
            </a:ext>
          </a:extLst>
        </xdr:cNvPr>
        <xdr:cNvSpPr/>
      </xdr:nvSpPr>
      <xdr:spPr>
        <a:xfrm>
          <a:off x="22082994" y="28744715"/>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リンクをクリックした図面に対して以下のレコードが出力されていること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6" name="Picture 25">
          <a:extLst>
            <a:ext uri="{FF2B5EF4-FFF2-40B4-BE49-F238E27FC236}">
              <a16:creationId xmlns:a16="http://schemas.microsoft.com/office/drawing/2014/main" id="{8000A579-CA84-C0A5-9659-C6BC76C55017}"/>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5" name="Picture 24">
          <a:extLst>
            <a:ext uri="{FF2B5EF4-FFF2-40B4-BE49-F238E27FC236}">
              <a16:creationId xmlns:a16="http://schemas.microsoft.com/office/drawing/2014/main" id="{9DB0F2D2-4BB4-F4EA-780F-505C72F7FD56}"/>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23" name="Picture 22">
          <a:extLst>
            <a:ext uri="{FF2B5EF4-FFF2-40B4-BE49-F238E27FC236}">
              <a16:creationId xmlns:a16="http://schemas.microsoft.com/office/drawing/2014/main" id="{BD07AF21-6913-9836-59C3-09207955EEEE}"/>
            </a:ext>
          </a:extLst>
        </xdr:cNvPr>
        <xdr:cNvPicPr>
          <a:picLocks noChangeAspect="1"/>
        </xdr:cNvPicPr>
      </xdr:nvPicPr>
      <xdr:blipFill>
        <a:blip xmlns:r="http://schemas.openxmlformats.org/officeDocument/2006/relationships" r:embed="rId3"/>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0" name="Picture 19">
          <a:extLst>
            <a:ext uri="{FF2B5EF4-FFF2-40B4-BE49-F238E27FC236}">
              <a16:creationId xmlns:a16="http://schemas.microsoft.com/office/drawing/2014/main" id="{759885B8-3439-4D6A-AB57-061A97C90A19}"/>
            </a:ext>
          </a:extLst>
        </xdr:cNvPr>
        <xdr:cNvPicPr>
          <a:picLocks noChangeAspect="1"/>
        </xdr:cNvPicPr>
      </xdr:nvPicPr>
      <xdr:blipFill>
        <a:blip xmlns:r="http://schemas.openxmlformats.org/officeDocument/2006/relationships" r:embed="rId4"/>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5" name="Picture 14">
          <a:extLst>
            <a:ext uri="{FF2B5EF4-FFF2-40B4-BE49-F238E27FC236}">
              <a16:creationId xmlns:a16="http://schemas.microsoft.com/office/drawing/2014/main" id="{34A079BC-2133-2935-A627-26BA1C48D79D}"/>
            </a:ext>
          </a:extLst>
        </xdr:cNvPr>
        <xdr:cNvPicPr>
          <a:picLocks noChangeAspect="1"/>
        </xdr:cNvPicPr>
      </xdr:nvPicPr>
      <xdr:blipFill>
        <a:blip xmlns:r="http://schemas.openxmlformats.org/officeDocument/2006/relationships" r:embed="rId5"/>
        <a:stretch>
          <a:fillRect/>
        </a:stretch>
      </xdr:blipFill>
      <xdr:spPr>
        <a:xfrm>
          <a:off x="692727" y="3550227"/>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4" name="Picture 13">
          <a:extLst>
            <a:ext uri="{FF2B5EF4-FFF2-40B4-BE49-F238E27FC236}">
              <a16:creationId xmlns:a16="http://schemas.microsoft.com/office/drawing/2014/main" id="{0588AB5E-A989-9566-DB94-CFBEACC4F024}"/>
            </a:ext>
          </a:extLst>
        </xdr:cNvPr>
        <xdr:cNvPicPr>
          <a:picLocks noChangeAspect="1"/>
        </xdr:cNvPicPr>
      </xdr:nvPicPr>
      <xdr:blipFill>
        <a:blip xmlns:r="http://schemas.openxmlformats.org/officeDocument/2006/relationships" r:embed="rId6"/>
        <a:stretch>
          <a:fillRect/>
        </a:stretch>
      </xdr:blipFill>
      <xdr:spPr>
        <a:xfrm>
          <a:off x="20089091" y="3550227"/>
          <a:ext cx="18290553" cy="9907383"/>
        </a:xfrm>
        <a:prstGeom prst="rect">
          <a:avLst/>
        </a:prstGeom>
      </xdr:spPr>
    </xdr:pic>
    <xdr:clientData/>
  </xdr:twoCellAnchor>
  <xdr:twoCellAnchor>
    <xdr:from>
      <xdr:col>50</xdr:col>
      <xdr:colOff>34638</xdr:colOff>
      <xdr:row>50</xdr:row>
      <xdr:rowOff>121227</xdr:rowOff>
    </xdr:from>
    <xdr:to>
      <xdr:col>51</xdr:col>
      <xdr:colOff>415638</xdr:colOff>
      <xdr:row>51</xdr:row>
      <xdr:rowOff>142009</xdr:rowOff>
    </xdr:to>
    <xdr:sp macro="" textlink="">
      <xdr:nvSpPr>
        <xdr:cNvPr id="7" name="Rectangle 6">
          <a:extLst>
            <a:ext uri="{FF2B5EF4-FFF2-40B4-BE49-F238E27FC236}">
              <a16:creationId xmlns:a16="http://schemas.microsoft.com/office/drawing/2014/main" id="{13521C39-7B98-4746-849E-EDC4E364DFA7}"/>
            </a:ext>
          </a:extLst>
        </xdr:cNvPr>
        <xdr:cNvSpPr/>
      </xdr:nvSpPr>
      <xdr:spPr>
        <a:xfrm>
          <a:off x="34671002" y="13127182"/>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521855</xdr:colOff>
      <xdr:row>49</xdr:row>
      <xdr:rowOff>17319</xdr:rowOff>
    </xdr:from>
    <xdr:to>
      <xdr:col>52</xdr:col>
      <xdr:colOff>311728</xdr:colOff>
      <xdr:row>50</xdr:row>
      <xdr:rowOff>107373</xdr:rowOff>
    </xdr:to>
    <xdr:sp macro="" textlink="">
      <xdr:nvSpPr>
        <xdr:cNvPr id="8" name="Speech Bubble: Rectangle 7">
          <a:extLst>
            <a:ext uri="{FF2B5EF4-FFF2-40B4-BE49-F238E27FC236}">
              <a16:creationId xmlns:a16="http://schemas.microsoft.com/office/drawing/2014/main" id="{EC83A425-719D-472F-8131-3E6991C0EB80}"/>
            </a:ext>
          </a:extLst>
        </xdr:cNvPr>
        <xdr:cNvSpPr/>
      </xdr:nvSpPr>
      <xdr:spPr>
        <a:xfrm>
          <a:off x="35850946" y="12780819"/>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42</xdr:col>
      <xdr:colOff>554182</xdr:colOff>
      <xdr:row>62</xdr:row>
      <xdr:rowOff>86592</xdr:rowOff>
    </xdr:from>
    <xdr:to>
      <xdr:col>49</xdr:col>
      <xdr:colOff>554182</xdr:colOff>
      <xdr:row>64</xdr:row>
      <xdr:rowOff>207819</xdr:rowOff>
    </xdr:to>
    <xdr:sp macro="" textlink="">
      <xdr:nvSpPr>
        <xdr:cNvPr id="10" name="Speech Bubble: Rectangle 9">
          <a:extLst>
            <a:ext uri="{FF2B5EF4-FFF2-40B4-BE49-F238E27FC236}">
              <a16:creationId xmlns:a16="http://schemas.microsoft.com/office/drawing/2014/main" id="{F5A3B9C5-2F4C-4A1A-96E5-6EB040F49E40}"/>
            </a:ext>
          </a:extLst>
        </xdr:cNvPr>
        <xdr:cNvSpPr/>
      </xdr:nvSpPr>
      <xdr:spPr>
        <a:xfrm>
          <a:off x="29648727" y="16002001"/>
          <a:ext cx="4849091" cy="606136"/>
        </a:xfrm>
        <a:prstGeom prst="wedgeRectCallout">
          <a:avLst>
            <a:gd name="adj1" fmla="val 32921"/>
            <a:gd name="adj2" fmla="val -1120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選択した図面が、並び順にマルチページ</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化されてダウンロードされる</a:t>
          </a:r>
        </a:p>
        <a:p>
          <a:pPr algn="l"/>
          <a:r>
            <a:rPr kumimoji="1" lang="ja-JP" altLang="en-US" sz="1100">
              <a:solidFill>
                <a:schemeClr val="lt1"/>
              </a:solidFill>
              <a:effectLst/>
              <a:latin typeface="+mn-lt"/>
              <a:ea typeface="+mn-ea"/>
              <a:cs typeface="+mn-cs"/>
            </a:rPr>
            <a:t>全てのページにバナーが合成されている</a:t>
          </a:r>
        </a:p>
      </xdr:txBody>
    </xdr:sp>
    <xdr:clientData/>
  </xdr:twoCellAnchor>
  <xdr:twoCellAnchor>
    <xdr:from>
      <xdr:col>22</xdr:col>
      <xdr:colOff>69274</xdr:colOff>
      <xdr:row>50</xdr:row>
      <xdr:rowOff>121228</xdr:rowOff>
    </xdr:from>
    <xdr:to>
      <xdr:col>23</xdr:col>
      <xdr:colOff>450274</xdr:colOff>
      <xdr:row>51</xdr:row>
      <xdr:rowOff>142010</xdr:rowOff>
    </xdr:to>
    <xdr:sp macro="" textlink="">
      <xdr:nvSpPr>
        <xdr:cNvPr id="11" name="Rectangle 10">
          <a:extLst>
            <a:ext uri="{FF2B5EF4-FFF2-40B4-BE49-F238E27FC236}">
              <a16:creationId xmlns:a16="http://schemas.microsoft.com/office/drawing/2014/main" id="{4ED34E42-EC65-4FB8-A9C7-0C11D22A276C}"/>
            </a:ext>
          </a:extLst>
        </xdr:cNvPr>
        <xdr:cNvSpPr/>
      </xdr:nvSpPr>
      <xdr:spPr>
        <a:xfrm>
          <a:off x="15309274" y="13127183"/>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556491</xdr:colOff>
      <xdr:row>49</xdr:row>
      <xdr:rowOff>17320</xdr:rowOff>
    </xdr:from>
    <xdr:to>
      <xdr:col>24</xdr:col>
      <xdr:colOff>346363</xdr:colOff>
      <xdr:row>50</xdr:row>
      <xdr:rowOff>107374</xdr:rowOff>
    </xdr:to>
    <xdr:sp macro="" textlink="">
      <xdr:nvSpPr>
        <xdr:cNvPr id="12" name="Speech Bubble: Rectangle 11">
          <a:extLst>
            <a:ext uri="{FF2B5EF4-FFF2-40B4-BE49-F238E27FC236}">
              <a16:creationId xmlns:a16="http://schemas.microsoft.com/office/drawing/2014/main" id="{91CE0015-6BBD-4227-AC3E-BA853834864B}"/>
            </a:ext>
          </a:extLst>
        </xdr:cNvPr>
        <xdr:cNvSpPr/>
      </xdr:nvSpPr>
      <xdr:spPr>
        <a:xfrm>
          <a:off x="16489218" y="12780820"/>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31</xdr:col>
      <xdr:colOff>608449</xdr:colOff>
      <xdr:row>126</xdr:row>
      <xdr:rowOff>65806</xdr:rowOff>
    </xdr:from>
    <xdr:to>
      <xdr:col>44</xdr:col>
      <xdr:colOff>329048</xdr:colOff>
      <xdr:row>128</xdr:row>
      <xdr:rowOff>190500</xdr:rowOff>
    </xdr:to>
    <xdr:sp macro="" textlink="">
      <xdr:nvSpPr>
        <xdr:cNvPr id="13" name="Speech Bubble: Rectangle 12">
          <a:extLst>
            <a:ext uri="{FF2B5EF4-FFF2-40B4-BE49-F238E27FC236}">
              <a16:creationId xmlns:a16="http://schemas.microsoft.com/office/drawing/2014/main" id="{8B741B82-28FA-4CD4-A431-4CB9EB2C69A5}"/>
            </a:ext>
          </a:extLst>
        </xdr:cNvPr>
        <xdr:cNvSpPr/>
      </xdr:nvSpPr>
      <xdr:spPr>
        <a:xfrm>
          <a:off x="22082994" y="31498306"/>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選択した図面全てに対して、以下のレコードが出力されていること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5</xdr:col>
      <xdr:colOff>175495</xdr:colOff>
      <xdr:row>126</xdr:row>
      <xdr:rowOff>83125</xdr:rowOff>
    </xdr:from>
    <xdr:to>
      <xdr:col>17</xdr:col>
      <xdr:colOff>588821</xdr:colOff>
      <xdr:row>128</xdr:row>
      <xdr:rowOff>207819</xdr:rowOff>
    </xdr:to>
    <xdr:sp macro="" textlink="">
      <xdr:nvSpPr>
        <xdr:cNvPr id="19" name="Speech Bubble: Rectangle 18">
          <a:extLst>
            <a:ext uri="{FF2B5EF4-FFF2-40B4-BE49-F238E27FC236}">
              <a16:creationId xmlns:a16="http://schemas.microsoft.com/office/drawing/2014/main" id="{790A0222-13B8-D3F6-F57F-596888101DD4}"/>
            </a:ext>
          </a:extLst>
        </xdr:cNvPr>
        <xdr:cNvSpPr/>
      </xdr:nvSpPr>
      <xdr:spPr>
        <a:xfrm>
          <a:off x="3639131" y="31515625"/>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選択した図面全てに対して、以下のレコードが出力されていること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16</xdr:col>
      <xdr:colOff>103910</xdr:colOff>
      <xdr:row>60</xdr:row>
      <xdr:rowOff>207818</xdr:rowOff>
    </xdr:from>
    <xdr:to>
      <xdr:col>23</xdr:col>
      <xdr:colOff>103910</xdr:colOff>
      <xdr:row>63</xdr:row>
      <xdr:rowOff>86590</xdr:rowOff>
    </xdr:to>
    <xdr:sp macro="" textlink="">
      <xdr:nvSpPr>
        <xdr:cNvPr id="21" name="Speech Bubble: Rectangle 20">
          <a:extLst>
            <a:ext uri="{FF2B5EF4-FFF2-40B4-BE49-F238E27FC236}">
              <a16:creationId xmlns:a16="http://schemas.microsoft.com/office/drawing/2014/main" id="{22BF6745-5862-3D0E-CFC7-8D4A4B15CB31}"/>
            </a:ext>
          </a:extLst>
        </xdr:cNvPr>
        <xdr:cNvSpPr/>
      </xdr:nvSpPr>
      <xdr:spPr>
        <a:xfrm>
          <a:off x="11187546" y="15638318"/>
          <a:ext cx="4849091" cy="606136"/>
        </a:xfrm>
        <a:prstGeom prst="wedgeRectCallout">
          <a:avLst>
            <a:gd name="adj1" fmla="val 32921"/>
            <a:gd name="adj2" fmla="val -1120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選択した図面が、並び順にマルチページ</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化されてダウンロードされる</a:t>
          </a:r>
        </a:p>
        <a:p>
          <a:pPr algn="l"/>
          <a:r>
            <a:rPr kumimoji="1" lang="ja-JP" altLang="en-US" sz="1100">
              <a:solidFill>
                <a:schemeClr val="lt1"/>
              </a:solidFill>
              <a:effectLst/>
              <a:latin typeface="+mn-lt"/>
              <a:ea typeface="+mn-ea"/>
              <a:cs typeface="+mn-cs"/>
            </a:rPr>
            <a:t>全てのページにバナーが合成されている</a:t>
          </a:r>
        </a:p>
      </xdr:txBody>
    </xdr:sp>
    <xdr:clientData/>
  </xdr:twoCellAnchor>
  <xdr:twoCellAnchor>
    <xdr:from>
      <xdr:col>1</xdr:col>
      <xdr:colOff>51954</xdr:colOff>
      <xdr:row>118</xdr:row>
      <xdr:rowOff>17318</xdr:rowOff>
    </xdr:from>
    <xdr:to>
      <xdr:col>11</xdr:col>
      <xdr:colOff>588817</xdr:colOff>
      <xdr:row>123</xdr:row>
      <xdr:rowOff>225137</xdr:rowOff>
    </xdr:to>
    <xdr:sp macro="" textlink="">
      <xdr:nvSpPr>
        <xdr:cNvPr id="24" name="Rectangle 23">
          <a:extLst>
            <a:ext uri="{FF2B5EF4-FFF2-40B4-BE49-F238E27FC236}">
              <a16:creationId xmlns:a16="http://schemas.microsoft.com/office/drawing/2014/main" id="{5F0311AD-CFB6-4C12-ADEF-FA6E4E03F4C4}"/>
            </a:ext>
          </a:extLst>
        </xdr:cNvPr>
        <xdr:cNvSpPr/>
      </xdr:nvSpPr>
      <xdr:spPr>
        <a:xfrm>
          <a:off x="744681" y="29510182"/>
          <a:ext cx="7464136" cy="142009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103908</xdr:colOff>
      <xdr:row>118</xdr:row>
      <xdr:rowOff>17318</xdr:rowOff>
    </xdr:from>
    <xdr:to>
      <xdr:col>39</xdr:col>
      <xdr:colOff>640771</xdr:colOff>
      <xdr:row>123</xdr:row>
      <xdr:rowOff>225137</xdr:rowOff>
    </xdr:to>
    <xdr:sp macro="" textlink="">
      <xdr:nvSpPr>
        <xdr:cNvPr id="27" name="Rectangle 26">
          <a:extLst>
            <a:ext uri="{FF2B5EF4-FFF2-40B4-BE49-F238E27FC236}">
              <a16:creationId xmlns:a16="http://schemas.microsoft.com/office/drawing/2014/main" id="{341B5A47-649C-D8B7-9A2D-C3F4F078DE50}"/>
            </a:ext>
          </a:extLst>
        </xdr:cNvPr>
        <xdr:cNvSpPr/>
      </xdr:nvSpPr>
      <xdr:spPr>
        <a:xfrm>
          <a:off x="20192999" y="29510182"/>
          <a:ext cx="7464136" cy="142009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2" name="Picture 21">
          <a:extLst>
            <a:ext uri="{FF2B5EF4-FFF2-40B4-BE49-F238E27FC236}">
              <a16:creationId xmlns:a16="http://schemas.microsoft.com/office/drawing/2014/main" id="{01DFA81A-C388-F715-1269-DB95704E27F2}"/>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21" name="Picture 20">
          <a:extLst>
            <a:ext uri="{FF2B5EF4-FFF2-40B4-BE49-F238E27FC236}">
              <a16:creationId xmlns:a16="http://schemas.microsoft.com/office/drawing/2014/main" id="{66871225-B891-9016-9112-19616B0646F9}"/>
            </a:ext>
          </a:extLst>
        </xdr:cNvPr>
        <xdr:cNvPicPr>
          <a:picLocks noChangeAspect="1"/>
        </xdr:cNvPicPr>
      </xdr:nvPicPr>
      <xdr:blipFill>
        <a:blip xmlns:r="http://schemas.openxmlformats.org/officeDocument/2006/relationships" r:embed="rId2"/>
        <a:stretch>
          <a:fillRect/>
        </a:stretch>
      </xdr:blipFill>
      <xdr:spPr>
        <a:xfrm>
          <a:off x="20089091" y="13733318"/>
          <a:ext cx="18290553" cy="9907383"/>
        </a:xfrm>
        <a:prstGeom prst="rect">
          <a:avLst/>
        </a:prstGeom>
      </xdr:spPr>
    </xdr:pic>
    <xdr:clientData/>
  </xdr:twoCellAnchor>
  <xdr:twoCellAnchor editAs="oneCell">
    <xdr:from>
      <xdr:col>1</xdr:col>
      <xdr:colOff>0</xdr:colOff>
      <xdr:row>95</xdr:row>
      <xdr:rowOff>0</xdr:rowOff>
    </xdr:from>
    <xdr:to>
      <xdr:col>17</xdr:col>
      <xdr:colOff>338432</xdr:colOff>
      <xdr:row>126</xdr:row>
      <xdr:rowOff>219289</xdr:rowOff>
    </xdr:to>
    <xdr:pic>
      <xdr:nvPicPr>
        <xdr:cNvPr id="19" name="Picture 18">
          <a:extLst>
            <a:ext uri="{FF2B5EF4-FFF2-40B4-BE49-F238E27FC236}">
              <a16:creationId xmlns:a16="http://schemas.microsoft.com/office/drawing/2014/main" id="{6CE5F25C-0F2F-6A4D-44A4-92581DAD3854}"/>
            </a:ext>
          </a:extLst>
        </xdr:cNvPr>
        <xdr:cNvPicPr>
          <a:picLocks noChangeAspect="1"/>
        </xdr:cNvPicPr>
      </xdr:nvPicPr>
      <xdr:blipFill>
        <a:blip xmlns:r="http://schemas.openxmlformats.org/officeDocument/2006/relationships" r:embed="rId3"/>
        <a:stretch>
          <a:fillRect/>
        </a:stretch>
      </xdr:blipFill>
      <xdr:spPr>
        <a:xfrm>
          <a:off x="692727"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8" name="Picture 17">
          <a:extLst>
            <a:ext uri="{FF2B5EF4-FFF2-40B4-BE49-F238E27FC236}">
              <a16:creationId xmlns:a16="http://schemas.microsoft.com/office/drawing/2014/main" id="{98007E8B-0872-6832-33DE-17A966ED3E16}"/>
            </a:ext>
          </a:extLst>
        </xdr:cNvPr>
        <xdr:cNvPicPr>
          <a:picLocks noChangeAspect="1"/>
        </xdr:cNvPicPr>
      </xdr:nvPicPr>
      <xdr:blipFill>
        <a:blip xmlns:r="http://schemas.openxmlformats.org/officeDocument/2006/relationships" r:embed="rId4"/>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7" name="Picture 16">
          <a:extLst>
            <a:ext uri="{FF2B5EF4-FFF2-40B4-BE49-F238E27FC236}">
              <a16:creationId xmlns:a16="http://schemas.microsoft.com/office/drawing/2014/main" id="{51FB04CB-D380-78B5-A259-F4F9D8C5EC89}"/>
            </a:ext>
          </a:extLst>
        </xdr:cNvPr>
        <xdr:cNvPicPr>
          <a:picLocks noChangeAspect="1"/>
        </xdr:cNvPicPr>
      </xdr:nvPicPr>
      <xdr:blipFill>
        <a:blip xmlns:r="http://schemas.openxmlformats.org/officeDocument/2006/relationships" r:embed="rId5"/>
        <a:stretch>
          <a:fillRect/>
        </a:stretch>
      </xdr:blipFill>
      <xdr:spPr>
        <a:xfrm>
          <a:off x="692727" y="3550227"/>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6" name="Picture 15">
          <a:extLst>
            <a:ext uri="{FF2B5EF4-FFF2-40B4-BE49-F238E27FC236}">
              <a16:creationId xmlns:a16="http://schemas.microsoft.com/office/drawing/2014/main" id="{3ED0E8B3-FF08-3679-C790-182FD8DFC1F0}"/>
            </a:ext>
          </a:extLst>
        </xdr:cNvPr>
        <xdr:cNvPicPr>
          <a:picLocks noChangeAspect="1"/>
        </xdr:cNvPicPr>
      </xdr:nvPicPr>
      <xdr:blipFill>
        <a:blip xmlns:r="http://schemas.openxmlformats.org/officeDocument/2006/relationships" r:embed="rId6"/>
        <a:stretch>
          <a:fillRect/>
        </a:stretch>
      </xdr:blipFill>
      <xdr:spPr>
        <a:xfrm>
          <a:off x="20089091" y="3550227"/>
          <a:ext cx="18290553" cy="9907383"/>
        </a:xfrm>
        <a:prstGeom prst="rect">
          <a:avLst/>
        </a:prstGeom>
      </xdr:spPr>
    </xdr:pic>
    <xdr:clientData/>
  </xdr:twoCellAnchor>
  <xdr:twoCellAnchor>
    <xdr:from>
      <xdr:col>16</xdr:col>
      <xdr:colOff>259774</xdr:colOff>
      <xdr:row>61</xdr:row>
      <xdr:rowOff>225136</xdr:rowOff>
    </xdr:from>
    <xdr:to>
      <xdr:col>24</xdr:col>
      <xdr:colOff>0</xdr:colOff>
      <xdr:row>64</xdr:row>
      <xdr:rowOff>121227</xdr:rowOff>
    </xdr:to>
    <xdr:sp macro="" textlink="">
      <xdr:nvSpPr>
        <xdr:cNvPr id="9" name="Speech Bubble: Rectangle 8">
          <a:extLst>
            <a:ext uri="{FF2B5EF4-FFF2-40B4-BE49-F238E27FC236}">
              <a16:creationId xmlns:a16="http://schemas.microsoft.com/office/drawing/2014/main" id="{3936001C-F28C-461C-B621-96EF36B339D1}"/>
            </a:ext>
          </a:extLst>
        </xdr:cNvPr>
        <xdr:cNvSpPr/>
      </xdr:nvSpPr>
      <xdr:spPr>
        <a:xfrm>
          <a:off x="11343410" y="15898091"/>
          <a:ext cx="5282045" cy="623454"/>
        </a:xfrm>
        <a:prstGeom prst="wedgeRectCallout">
          <a:avLst>
            <a:gd name="adj1" fmla="val 32711"/>
            <a:gd name="adj2" fmla="val -14082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選択した図面が、個々に</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化されて、それらを</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圧縮してダウンロードされる</a:t>
          </a:r>
        </a:p>
        <a:p>
          <a:pPr algn="l"/>
          <a:r>
            <a:rPr kumimoji="1" lang="ja-JP" altLang="en-US" sz="1100">
              <a:solidFill>
                <a:schemeClr val="lt1"/>
              </a:solidFill>
              <a:effectLst/>
              <a:latin typeface="+mn-lt"/>
              <a:ea typeface="+mn-ea"/>
              <a:cs typeface="+mn-cs"/>
            </a:rPr>
            <a:t>全てのファイルにはバナーが合成されている</a:t>
          </a:r>
        </a:p>
      </xdr:txBody>
    </xdr:sp>
    <xdr:clientData/>
  </xdr:twoCellAnchor>
  <xdr:twoCellAnchor>
    <xdr:from>
      <xdr:col>42</xdr:col>
      <xdr:colOff>121228</xdr:colOff>
      <xdr:row>63</xdr:row>
      <xdr:rowOff>86591</xdr:rowOff>
    </xdr:from>
    <xdr:to>
      <xdr:col>49</xdr:col>
      <xdr:colOff>536864</xdr:colOff>
      <xdr:row>65</xdr:row>
      <xdr:rowOff>190500</xdr:rowOff>
    </xdr:to>
    <xdr:sp macro="" textlink="">
      <xdr:nvSpPr>
        <xdr:cNvPr id="10" name="Speech Bubble: Rectangle 9">
          <a:extLst>
            <a:ext uri="{FF2B5EF4-FFF2-40B4-BE49-F238E27FC236}">
              <a16:creationId xmlns:a16="http://schemas.microsoft.com/office/drawing/2014/main" id="{0B9B0E69-F68E-43A2-889A-1454A2FEF450}"/>
            </a:ext>
          </a:extLst>
        </xdr:cNvPr>
        <xdr:cNvSpPr/>
      </xdr:nvSpPr>
      <xdr:spPr>
        <a:xfrm>
          <a:off x="29215773" y="16244455"/>
          <a:ext cx="5264727" cy="588818"/>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選択した図面が、個々に</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化されて、それらを</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圧縮してダウンロードされる</a:t>
          </a:r>
        </a:p>
        <a:p>
          <a:pPr algn="l"/>
          <a:r>
            <a:rPr kumimoji="1" lang="ja-JP" altLang="en-US" sz="1100">
              <a:solidFill>
                <a:schemeClr val="lt1"/>
              </a:solidFill>
              <a:effectLst/>
              <a:latin typeface="+mn-lt"/>
              <a:ea typeface="+mn-ea"/>
              <a:cs typeface="+mn-cs"/>
            </a:rPr>
            <a:t>全てのファイルにはバナーが合成されている</a:t>
          </a:r>
        </a:p>
      </xdr:txBody>
    </xdr:sp>
    <xdr:clientData/>
  </xdr:twoCellAnchor>
  <xdr:twoCellAnchor>
    <xdr:from>
      <xdr:col>23</xdr:col>
      <xdr:colOff>467593</xdr:colOff>
      <xdr:row>50</xdr:row>
      <xdr:rowOff>121227</xdr:rowOff>
    </xdr:from>
    <xdr:to>
      <xdr:col>25</xdr:col>
      <xdr:colOff>155865</xdr:colOff>
      <xdr:row>51</xdr:row>
      <xdr:rowOff>142009</xdr:rowOff>
    </xdr:to>
    <xdr:sp macro="" textlink="">
      <xdr:nvSpPr>
        <xdr:cNvPr id="11" name="Rectangle 10">
          <a:extLst>
            <a:ext uri="{FF2B5EF4-FFF2-40B4-BE49-F238E27FC236}">
              <a16:creationId xmlns:a16="http://schemas.microsoft.com/office/drawing/2014/main" id="{EFD321B6-12F3-44DE-9152-01B4EDA9570C}"/>
            </a:ext>
          </a:extLst>
        </xdr:cNvPr>
        <xdr:cNvSpPr/>
      </xdr:nvSpPr>
      <xdr:spPr>
        <a:xfrm>
          <a:off x="16400320" y="13127182"/>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262082</xdr:colOff>
      <xdr:row>49</xdr:row>
      <xdr:rowOff>17319</xdr:rowOff>
    </xdr:from>
    <xdr:to>
      <xdr:col>26</xdr:col>
      <xdr:colOff>51955</xdr:colOff>
      <xdr:row>50</xdr:row>
      <xdr:rowOff>107373</xdr:rowOff>
    </xdr:to>
    <xdr:sp macro="" textlink="">
      <xdr:nvSpPr>
        <xdr:cNvPr id="12" name="Speech Bubble: Rectangle 11">
          <a:extLst>
            <a:ext uri="{FF2B5EF4-FFF2-40B4-BE49-F238E27FC236}">
              <a16:creationId xmlns:a16="http://schemas.microsoft.com/office/drawing/2014/main" id="{E594A98E-BFD9-4C80-BC5C-90204D3E75A7}"/>
            </a:ext>
          </a:extLst>
        </xdr:cNvPr>
        <xdr:cNvSpPr/>
      </xdr:nvSpPr>
      <xdr:spPr>
        <a:xfrm>
          <a:off x="17580264" y="12780819"/>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33</xdr:col>
      <xdr:colOff>296721</xdr:colOff>
      <xdr:row>126</xdr:row>
      <xdr:rowOff>31169</xdr:rowOff>
    </xdr:from>
    <xdr:to>
      <xdr:col>46</xdr:col>
      <xdr:colOff>17320</xdr:colOff>
      <xdr:row>128</xdr:row>
      <xdr:rowOff>155863</xdr:rowOff>
    </xdr:to>
    <xdr:sp macro="" textlink="">
      <xdr:nvSpPr>
        <xdr:cNvPr id="13" name="Speech Bubble: Rectangle 12">
          <a:extLst>
            <a:ext uri="{FF2B5EF4-FFF2-40B4-BE49-F238E27FC236}">
              <a16:creationId xmlns:a16="http://schemas.microsoft.com/office/drawing/2014/main" id="{68984502-F9BB-43F9-B96F-CAB346C7AC01}"/>
            </a:ext>
          </a:extLst>
        </xdr:cNvPr>
        <xdr:cNvSpPr/>
      </xdr:nvSpPr>
      <xdr:spPr>
        <a:xfrm>
          <a:off x="23156721" y="31463669"/>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選択した図面全てに対して、以下のレコードが出力されていること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51</xdr:col>
      <xdr:colOff>450272</xdr:colOff>
      <xdr:row>50</xdr:row>
      <xdr:rowOff>121226</xdr:rowOff>
    </xdr:from>
    <xdr:to>
      <xdr:col>53</xdr:col>
      <xdr:colOff>138545</xdr:colOff>
      <xdr:row>51</xdr:row>
      <xdr:rowOff>142008</xdr:rowOff>
    </xdr:to>
    <xdr:sp macro="" textlink="">
      <xdr:nvSpPr>
        <xdr:cNvPr id="14" name="Rectangle 13">
          <a:extLst>
            <a:ext uri="{FF2B5EF4-FFF2-40B4-BE49-F238E27FC236}">
              <a16:creationId xmlns:a16="http://schemas.microsoft.com/office/drawing/2014/main" id="{49BC8FBB-C237-4B4A-9E25-CA56AFCB549E}"/>
            </a:ext>
          </a:extLst>
        </xdr:cNvPr>
        <xdr:cNvSpPr/>
      </xdr:nvSpPr>
      <xdr:spPr>
        <a:xfrm>
          <a:off x="35779363" y="13127181"/>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573807</xdr:colOff>
      <xdr:row>48</xdr:row>
      <xdr:rowOff>121228</xdr:rowOff>
    </xdr:from>
    <xdr:to>
      <xdr:col>53</xdr:col>
      <xdr:colOff>363680</xdr:colOff>
      <xdr:row>49</xdr:row>
      <xdr:rowOff>211282</xdr:rowOff>
    </xdr:to>
    <xdr:sp macro="" textlink="">
      <xdr:nvSpPr>
        <xdr:cNvPr id="15" name="Speech Bubble: Rectangle 14">
          <a:extLst>
            <a:ext uri="{FF2B5EF4-FFF2-40B4-BE49-F238E27FC236}">
              <a16:creationId xmlns:a16="http://schemas.microsoft.com/office/drawing/2014/main" id="{EC3D9079-ECB2-4E9E-A775-B8AE4F58759C}"/>
            </a:ext>
          </a:extLst>
        </xdr:cNvPr>
        <xdr:cNvSpPr/>
      </xdr:nvSpPr>
      <xdr:spPr>
        <a:xfrm>
          <a:off x="36595625" y="12642273"/>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7</xdr:col>
      <xdr:colOff>417949</xdr:colOff>
      <xdr:row>126</xdr:row>
      <xdr:rowOff>83124</xdr:rowOff>
    </xdr:from>
    <xdr:to>
      <xdr:col>20</xdr:col>
      <xdr:colOff>138549</xdr:colOff>
      <xdr:row>128</xdr:row>
      <xdr:rowOff>207818</xdr:rowOff>
    </xdr:to>
    <xdr:sp macro="" textlink="">
      <xdr:nvSpPr>
        <xdr:cNvPr id="20" name="Speech Bubble: Rectangle 19">
          <a:extLst>
            <a:ext uri="{FF2B5EF4-FFF2-40B4-BE49-F238E27FC236}">
              <a16:creationId xmlns:a16="http://schemas.microsoft.com/office/drawing/2014/main" id="{FCE3E049-56F5-C82D-220F-1C29634DD9D7}"/>
            </a:ext>
          </a:extLst>
        </xdr:cNvPr>
        <xdr:cNvSpPr/>
      </xdr:nvSpPr>
      <xdr:spPr>
        <a:xfrm>
          <a:off x="5267040" y="31515624"/>
          <a:ext cx="8726054" cy="609603"/>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選択した図面全てに対して、以下のレコードが出力されていること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a:t>
          </a:r>
          <a:r>
            <a:rPr kumimoji="1" lang="ja-JP" altLang="en-US" sz="1100">
              <a:solidFill>
                <a:schemeClr val="lt1"/>
              </a:solidFill>
              <a:effectLst/>
              <a:latin typeface="+mn-lt"/>
              <a:ea typeface="+mn-ea"/>
              <a:cs typeface="+mn-cs"/>
            </a:rPr>
            <a:t>ハイフン抜き図番</a:t>
          </a:r>
          <a:r>
            <a:rPr kumimoji="1" lang="en-US" altLang="ja-JP" sz="1100">
              <a:solidFill>
                <a:schemeClr val="lt1"/>
              </a:solidFill>
              <a:effectLst/>
              <a:latin typeface="+mn-lt"/>
              <a:ea typeface="+mn-ea"/>
              <a:cs typeface="+mn-cs"/>
            </a:rPr>
            <a:t>],0200</a:t>
          </a:r>
          <a:endParaRPr kumimoji="1" lang="ja-JP" altLang="en-US" sz="1100">
            <a:solidFill>
              <a:schemeClr val="lt1"/>
            </a:solidFill>
            <a:effectLst/>
            <a:latin typeface="+mn-lt"/>
            <a:ea typeface="+mn-ea"/>
            <a:cs typeface="+mn-cs"/>
          </a:endParaRPr>
        </a:p>
      </xdr:txBody>
    </xdr:sp>
    <xdr:clientData/>
  </xdr:twoCellAnchor>
  <xdr:twoCellAnchor>
    <xdr:from>
      <xdr:col>29</xdr:col>
      <xdr:colOff>51955</xdr:colOff>
      <xdr:row>118</xdr:row>
      <xdr:rowOff>17317</xdr:rowOff>
    </xdr:from>
    <xdr:to>
      <xdr:col>39</xdr:col>
      <xdr:colOff>588818</xdr:colOff>
      <xdr:row>123</xdr:row>
      <xdr:rowOff>225136</xdr:rowOff>
    </xdr:to>
    <xdr:sp macro="" textlink="">
      <xdr:nvSpPr>
        <xdr:cNvPr id="23" name="Rectangle 22">
          <a:extLst>
            <a:ext uri="{FF2B5EF4-FFF2-40B4-BE49-F238E27FC236}">
              <a16:creationId xmlns:a16="http://schemas.microsoft.com/office/drawing/2014/main" id="{9FF3A632-BA9E-4F16-8B77-B308D2F4A8FC}"/>
            </a:ext>
          </a:extLst>
        </xdr:cNvPr>
        <xdr:cNvSpPr/>
      </xdr:nvSpPr>
      <xdr:spPr>
        <a:xfrm>
          <a:off x="20141046" y="29510181"/>
          <a:ext cx="7464136" cy="142009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103909</xdr:colOff>
      <xdr:row>118</xdr:row>
      <xdr:rowOff>34636</xdr:rowOff>
    </xdr:from>
    <xdr:to>
      <xdr:col>11</xdr:col>
      <xdr:colOff>640772</xdr:colOff>
      <xdr:row>124</xdr:row>
      <xdr:rowOff>0</xdr:rowOff>
    </xdr:to>
    <xdr:sp macro="" textlink="">
      <xdr:nvSpPr>
        <xdr:cNvPr id="25" name="Rectangle 24">
          <a:extLst>
            <a:ext uri="{FF2B5EF4-FFF2-40B4-BE49-F238E27FC236}">
              <a16:creationId xmlns:a16="http://schemas.microsoft.com/office/drawing/2014/main" id="{C1543148-BFA1-40F5-B713-8B487D996C32}"/>
            </a:ext>
          </a:extLst>
        </xdr:cNvPr>
        <xdr:cNvSpPr/>
      </xdr:nvSpPr>
      <xdr:spPr>
        <a:xfrm>
          <a:off x="796636" y="29527500"/>
          <a:ext cx="7464136" cy="142009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29</xdr:col>
      <xdr:colOff>0</xdr:colOff>
      <xdr:row>95</xdr:row>
      <xdr:rowOff>0</xdr:rowOff>
    </xdr:from>
    <xdr:to>
      <xdr:col>45</xdr:col>
      <xdr:colOff>338433</xdr:colOff>
      <xdr:row>126</xdr:row>
      <xdr:rowOff>219289</xdr:rowOff>
    </xdr:to>
    <xdr:pic>
      <xdr:nvPicPr>
        <xdr:cNvPr id="20" name="Picture 19">
          <a:extLst>
            <a:ext uri="{FF2B5EF4-FFF2-40B4-BE49-F238E27FC236}">
              <a16:creationId xmlns:a16="http://schemas.microsoft.com/office/drawing/2014/main" id="{BBBDD80F-813A-2750-858B-B1EF3B023F76}"/>
            </a:ext>
          </a:extLst>
        </xdr:cNvPr>
        <xdr:cNvPicPr>
          <a:picLocks noChangeAspect="1"/>
        </xdr:cNvPicPr>
      </xdr:nvPicPr>
      <xdr:blipFill>
        <a:blip xmlns:r="http://schemas.openxmlformats.org/officeDocument/2006/relationships" r:embed="rId1"/>
        <a:stretch>
          <a:fillRect/>
        </a:stretch>
      </xdr:blipFill>
      <xdr:spPr>
        <a:xfrm>
          <a:off x="20089091" y="23916409"/>
          <a:ext cx="11422069" cy="7735380"/>
        </a:xfrm>
        <a:prstGeom prst="rect">
          <a:avLst/>
        </a:prstGeom>
      </xdr:spPr>
    </xdr:pic>
    <xdr:clientData/>
  </xdr:twoCellAnchor>
  <xdr:twoCellAnchor editAs="oneCell">
    <xdr:from>
      <xdr:col>1</xdr:col>
      <xdr:colOff>0</xdr:colOff>
      <xdr:row>95</xdr:row>
      <xdr:rowOff>0</xdr:rowOff>
    </xdr:from>
    <xdr:to>
      <xdr:col>17</xdr:col>
      <xdr:colOff>300327</xdr:colOff>
      <xdr:row>126</xdr:row>
      <xdr:rowOff>219289</xdr:rowOff>
    </xdr:to>
    <xdr:pic>
      <xdr:nvPicPr>
        <xdr:cNvPr id="19" name="Picture 18">
          <a:extLst>
            <a:ext uri="{FF2B5EF4-FFF2-40B4-BE49-F238E27FC236}">
              <a16:creationId xmlns:a16="http://schemas.microsoft.com/office/drawing/2014/main" id="{1E9B5EF4-B858-D520-2A0A-B77352FB3A44}"/>
            </a:ext>
          </a:extLst>
        </xdr:cNvPr>
        <xdr:cNvPicPr>
          <a:picLocks noChangeAspect="1"/>
        </xdr:cNvPicPr>
      </xdr:nvPicPr>
      <xdr:blipFill>
        <a:blip xmlns:r="http://schemas.openxmlformats.org/officeDocument/2006/relationships" r:embed="rId2"/>
        <a:stretch>
          <a:fillRect/>
        </a:stretch>
      </xdr:blipFill>
      <xdr:spPr>
        <a:xfrm>
          <a:off x="692727" y="23916409"/>
          <a:ext cx="11383964" cy="7735380"/>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17" name="Picture 16">
          <a:extLst>
            <a:ext uri="{FF2B5EF4-FFF2-40B4-BE49-F238E27FC236}">
              <a16:creationId xmlns:a16="http://schemas.microsoft.com/office/drawing/2014/main" id="{CBCB46BE-0620-519E-1A67-C22F5B3A51BF}"/>
            </a:ext>
          </a:extLst>
        </xdr:cNvPr>
        <xdr:cNvPicPr>
          <a:picLocks noChangeAspect="1"/>
        </xdr:cNvPicPr>
      </xdr:nvPicPr>
      <xdr:blipFill>
        <a:blip xmlns:r="http://schemas.openxmlformats.org/officeDocument/2006/relationships" r:embed="rId3"/>
        <a:stretch>
          <a:fillRect/>
        </a:stretch>
      </xdr:blipFill>
      <xdr:spPr>
        <a:xfrm>
          <a:off x="20089091" y="13733318"/>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6" name="Picture 15">
          <a:extLst>
            <a:ext uri="{FF2B5EF4-FFF2-40B4-BE49-F238E27FC236}">
              <a16:creationId xmlns:a16="http://schemas.microsoft.com/office/drawing/2014/main" id="{BA37010D-F179-0690-077E-86303A5DE919}"/>
            </a:ext>
          </a:extLst>
        </xdr:cNvPr>
        <xdr:cNvPicPr>
          <a:picLocks noChangeAspect="1"/>
        </xdr:cNvPicPr>
      </xdr:nvPicPr>
      <xdr:blipFill>
        <a:blip xmlns:r="http://schemas.openxmlformats.org/officeDocument/2006/relationships" r:embed="rId4"/>
        <a:stretch>
          <a:fillRect/>
        </a:stretch>
      </xdr:blipFill>
      <xdr:spPr>
        <a:xfrm>
          <a:off x="692727"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 name="Picture 2">
          <a:extLst>
            <a:ext uri="{FF2B5EF4-FFF2-40B4-BE49-F238E27FC236}">
              <a16:creationId xmlns:a16="http://schemas.microsoft.com/office/drawing/2014/main" id="{179800EF-8E45-4C99-B760-0571095B4DBF}"/>
            </a:ext>
          </a:extLst>
        </xdr:cNvPr>
        <xdr:cNvPicPr>
          <a:picLocks noChangeAspect="1"/>
        </xdr:cNvPicPr>
      </xdr:nvPicPr>
      <xdr:blipFill>
        <a:blip xmlns:r="http://schemas.openxmlformats.org/officeDocument/2006/relationships" r:embed="rId5"/>
        <a:stretch>
          <a:fillRect/>
        </a:stretch>
      </xdr:blipFill>
      <xdr:spPr>
        <a:xfrm>
          <a:off x="19888200" y="3514725"/>
          <a:ext cx="18110444" cy="9734201"/>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4" name="Picture 3">
          <a:extLst>
            <a:ext uri="{FF2B5EF4-FFF2-40B4-BE49-F238E27FC236}">
              <a16:creationId xmlns:a16="http://schemas.microsoft.com/office/drawing/2014/main" id="{D5753F9B-849E-4B1C-8CAF-0C91D5607420}"/>
            </a:ext>
          </a:extLst>
        </xdr:cNvPr>
        <xdr:cNvPicPr>
          <a:picLocks noChangeAspect="1"/>
        </xdr:cNvPicPr>
      </xdr:nvPicPr>
      <xdr:blipFill>
        <a:blip xmlns:r="http://schemas.openxmlformats.org/officeDocument/2006/relationships" r:embed="rId6"/>
        <a:stretch>
          <a:fillRect/>
        </a:stretch>
      </xdr:blipFill>
      <xdr:spPr>
        <a:xfrm>
          <a:off x="685800" y="3514725"/>
          <a:ext cx="18110444" cy="9734201"/>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26C70EFF-534C-432F-9313-B16CF59CCFEB}"/>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643083</xdr:colOff>
      <xdr:row>69</xdr:row>
      <xdr:rowOff>117762</xdr:rowOff>
    </xdr:from>
    <xdr:to>
      <xdr:col>10</xdr:col>
      <xdr:colOff>259774</xdr:colOff>
      <xdr:row>77</xdr:row>
      <xdr:rowOff>155864</xdr:rowOff>
    </xdr:to>
    <xdr:sp macro="" textlink="">
      <xdr:nvSpPr>
        <xdr:cNvPr id="8" name="Speech Bubble: Rectangle 7">
          <a:extLst>
            <a:ext uri="{FF2B5EF4-FFF2-40B4-BE49-F238E27FC236}">
              <a16:creationId xmlns:a16="http://schemas.microsoft.com/office/drawing/2014/main" id="{6AEF1DB2-76E0-43FC-A892-A3C3641861FF}"/>
            </a:ext>
          </a:extLst>
        </xdr:cNvPr>
        <xdr:cNvSpPr/>
      </xdr:nvSpPr>
      <xdr:spPr>
        <a:xfrm>
          <a:off x="2028538" y="17730353"/>
          <a:ext cx="5158509" cy="1977738"/>
        </a:xfrm>
        <a:prstGeom prst="wedgeRectCallout">
          <a:avLst>
            <a:gd name="adj1" fmla="val 41579"/>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C04905BE-F3DE-4D91-8D18-CB3989CC2233}"/>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88899</xdr:colOff>
      <xdr:row>110</xdr:row>
      <xdr:rowOff>135080</xdr:rowOff>
    </xdr:from>
    <xdr:to>
      <xdr:col>12</xdr:col>
      <xdr:colOff>571500</xdr:colOff>
      <xdr:row>113</xdr:row>
      <xdr:rowOff>0</xdr:rowOff>
    </xdr:to>
    <xdr:sp macro="" textlink="">
      <xdr:nvSpPr>
        <xdr:cNvPr id="10" name="Speech Bubble: Rectangle 9">
          <a:extLst>
            <a:ext uri="{FF2B5EF4-FFF2-40B4-BE49-F238E27FC236}">
              <a16:creationId xmlns:a16="http://schemas.microsoft.com/office/drawing/2014/main" id="{805A71A4-CB77-49ED-8EB0-ECAB74327D1B}"/>
            </a:ext>
          </a:extLst>
        </xdr:cNvPr>
        <xdr:cNvSpPr/>
      </xdr:nvSpPr>
      <xdr:spPr>
        <a:xfrm>
          <a:off x="1474354" y="27688307"/>
          <a:ext cx="7409873"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twoCellAnchor>
    <xdr:from>
      <xdr:col>29</xdr:col>
      <xdr:colOff>573809</xdr:colOff>
      <xdr:row>114</xdr:row>
      <xdr:rowOff>31172</xdr:rowOff>
    </xdr:from>
    <xdr:to>
      <xdr:col>40</xdr:col>
      <xdr:colOff>363682</xdr:colOff>
      <xdr:row>116</xdr:row>
      <xdr:rowOff>121226</xdr:rowOff>
    </xdr:to>
    <xdr:sp macro="" textlink="">
      <xdr:nvSpPr>
        <xdr:cNvPr id="11" name="Speech Bubble: Rectangle 10">
          <a:extLst>
            <a:ext uri="{FF2B5EF4-FFF2-40B4-BE49-F238E27FC236}">
              <a16:creationId xmlns:a16="http://schemas.microsoft.com/office/drawing/2014/main" id="{38DA6E56-F1A8-4DD4-94BA-03993E7A0714}"/>
            </a:ext>
          </a:extLst>
        </xdr:cNvPr>
        <xdr:cNvSpPr/>
      </xdr:nvSpPr>
      <xdr:spPr>
        <a:xfrm>
          <a:off x="20662900" y="28554217"/>
          <a:ext cx="7409873" cy="574964"/>
        </a:xfrm>
        <a:prstGeom prst="wedgeRectCallout">
          <a:avLst>
            <a:gd name="adj1" fmla="val -38178"/>
            <a:gd name="adj2" fmla="val -13389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外部システム</a:t>
          </a:r>
          <a:r>
            <a:rPr kumimoji="1" lang="en-US" altLang="ja-JP" sz="1100">
              <a:solidFill>
                <a:schemeClr val="lt1"/>
              </a:solidFill>
              <a:effectLst/>
              <a:latin typeface="+mn-lt"/>
              <a:ea typeface="+mn-ea"/>
              <a:cs typeface="+mn-cs"/>
            </a:rPr>
            <a:t>(sys_id=0200)</a:t>
          </a:r>
          <a:r>
            <a:rPr kumimoji="1" lang="ja-JP" altLang="en-US" sz="1100">
              <a:solidFill>
                <a:schemeClr val="lt1"/>
              </a:solidFill>
              <a:effectLst/>
              <a:latin typeface="+mn-lt"/>
              <a:ea typeface="+mn-ea"/>
              <a:cs typeface="+mn-cs"/>
            </a:rPr>
            <a:t>から接続しようとして、エラーになったことを示す以下のレコードが出力されていること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],,,14,11,0200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35E901A2-3C16-4294-9781-1E5CBD1ADEBF}"/>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27458569-74DB-4592-BA97-921FEF700BDE}"/>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140856</xdr:colOff>
      <xdr:row>70</xdr:row>
      <xdr:rowOff>169718</xdr:rowOff>
    </xdr:from>
    <xdr:to>
      <xdr:col>37</xdr:col>
      <xdr:colOff>450274</xdr:colOff>
      <xdr:row>78</xdr:row>
      <xdr:rowOff>207819</xdr:rowOff>
    </xdr:to>
    <xdr:sp macro="" textlink="">
      <xdr:nvSpPr>
        <xdr:cNvPr id="15" name="Speech Bubble: Rectangle 14">
          <a:extLst>
            <a:ext uri="{FF2B5EF4-FFF2-40B4-BE49-F238E27FC236}">
              <a16:creationId xmlns:a16="http://schemas.microsoft.com/office/drawing/2014/main" id="{6049A464-6126-AEE5-E71B-7BA4F585AEB8}"/>
            </a:ext>
          </a:extLst>
        </xdr:cNvPr>
        <xdr:cNvSpPr/>
      </xdr:nvSpPr>
      <xdr:spPr>
        <a:xfrm>
          <a:off x="20922674" y="18024763"/>
          <a:ext cx="5158509" cy="1977738"/>
        </a:xfrm>
        <a:prstGeom prst="wedgeRectCallout">
          <a:avLst>
            <a:gd name="adj1" fmla="val 41579"/>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以下のエラー画面が表示されること</a:t>
          </a:r>
        </a:p>
        <a:p>
          <a:pPr algn="l"/>
          <a:r>
            <a:rPr kumimoji="1" lang="en-US" altLang="ja-JP" sz="1100">
              <a:solidFill>
                <a:schemeClr val="lt1"/>
              </a:solidFill>
              <a:effectLst/>
              <a:latin typeface="+mn-lt"/>
              <a:ea typeface="+mn-ea"/>
              <a:cs typeface="+mn-cs"/>
            </a:rPr>
            <a:t>DRASAP</a:t>
          </a:r>
          <a:r>
            <a:rPr kumimoji="1" lang="ja-JP" altLang="en-US" sz="1100">
              <a:solidFill>
                <a:schemeClr val="lt1"/>
              </a:solidFill>
              <a:effectLst/>
              <a:latin typeface="+mn-lt"/>
              <a:ea typeface="+mn-ea"/>
              <a:cs typeface="+mn-cs"/>
            </a:rPr>
            <a:t>接続エラー</a:t>
          </a:r>
        </a:p>
        <a:p>
          <a:pPr algn="l"/>
          <a:r>
            <a:rPr kumimoji="1" lang="ja-JP" altLang="en-US" sz="1100">
              <a:solidFill>
                <a:schemeClr val="lt1"/>
              </a:solidFill>
              <a:effectLst/>
              <a:latin typeface="+mn-lt"/>
              <a:ea typeface="+mn-ea"/>
              <a:cs typeface="+mn-cs"/>
            </a:rPr>
            <a:t>以下の理由で接続できません。</a:t>
          </a:r>
        </a:p>
        <a:p>
          <a:pPr algn="l"/>
          <a:r>
            <a:rPr kumimoji="1" lang="ja-JP" altLang="en-US" sz="1100">
              <a:solidFill>
                <a:schemeClr val="lt1"/>
              </a:solidFill>
              <a:effectLst/>
              <a:latin typeface="+mn-lt"/>
              <a:ea typeface="+mn-ea"/>
              <a:cs typeface="+mn-cs"/>
            </a:rPr>
            <a:t>・ユーザーに接続する権限がありません。</a:t>
          </a:r>
        </a:p>
        <a:p>
          <a:pPr algn="l"/>
          <a:r>
            <a:rPr kumimoji="1" lang="ja-JP" altLang="en-US" sz="1100">
              <a:solidFill>
                <a:schemeClr val="lt1"/>
              </a:solidFill>
              <a:effectLst/>
              <a:latin typeface="+mn-lt"/>
              <a:ea typeface="+mn-ea"/>
              <a:cs typeface="+mn-cs"/>
            </a:rPr>
            <a:t>・ユーザー登録に不備があります。管理者に連絡ください。</a:t>
          </a:r>
        </a:p>
        <a:p>
          <a:pPr algn="l"/>
          <a:r>
            <a:rPr kumimoji="1" lang="ja-JP" altLang="en-US" sz="1100">
              <a:solidFill>
                <a:schemeClr val="lt1"/>
              </a:solidFill>
              <a:effectLst/>
              <a:latin typeface="+mn-lt"/>
              <a:ea typeface="+mn-ea"/>
              <a:cs typeface="+mn-cs"/>
            </a:rPr>
            <a:t>・その他システムエラーが発生した可能性があります。管理者に連絡ください。</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変換テーブルに外部システムのユーザ</a:t>
          </a:r>
          <a:r>
            <a:rPr kumimoji="1" lang="en-US" altLang="ja-JP" sz="1100">
              <a:solidFill>
                <a:schemeClr val="lt1"/>
              </a:solidFill>
              <a:effectLst/>
              <a:latin typeface="+mn-lt"/>
              <a:ea typeface="+mn-ea"/>
              <a:cs typeface="+mn-cs"/>
            </a:rPr>
            <a:t>ID</a:t>
          </a:r>
          <a:r>
            <a:rPr kumimoji="1" lang="ja-JP" altLang="en-US" sz="1100">
              <a:solidFill>
                <a:schemeClr val="lt1"/>
              </a:solidFill>
              <a:effectLst/>
              <a:latin typeface="+mn-lt"/>
              <a:ea typeface="+mn-ea"/>
              <a:cs typeface="+mn-cs"/>
            </a:rPr>
            <a:t>が登録されていません</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95</xdr:row>
      <xdr:rowOff>0</xdr:rowOff>
    </xdr:from>
    <xdr:to>
      <xdr:col>17</xdr:col>
      <xdr:colOff>338432</xdr:colOff>
      <xdr:row>126</xdr:row>
      <xdr:rowOff>219289</xdr:rowOff>
    </xdr:to>
    <xdr:pic>
      <xdr:nvPicPr>
        <xdr:cNvPr id="23" name="Picture 22">
          <a:extLst>
            <a:ext uri="{FF2B5EF4-FFF2-40B4-BE49-F238E27FC236}">
              <a16:creationId xmlns:a16="http://schemas.microsoft.com/office/drawing/2014/main" id="{1D15712C-47FA-0239-5292-0CDDD78506CB}"/>
            </a:ext>
          </a:extLst>
        </xdr:cNvPr>
        <xdr:cNvPicPr>
          <a:picLocks noChangeAspect="1"/>
        </xdr:cNvPicPr>
      </xdr:nvPicPr>
      <xdr:blipFill>
        <a:blip xmlns:r="http://schemas.openxmlformats.org/officeDocument/2006/relationships" r:embed="rId1"/>
        <a:stretch>
          <a:fillRect/>
        </a:stretch>
      </xdr:blipFill>
      <xdr:spPr>
        <a:xfrm>
          <a:off x="692727" y="23916409"/>
          <a:ext cx="11422069" cy="7735380"/>
        </a:xfrm>
        <a:prstGeom prst="rect">
          <a:avLst/>
        </a:prstGeom>
      </xdr:spPr>
    </xdr:pic>
    <xdr:clientData/>
  </xdr:twoCellAnchor>
  <xdr:twoCellAnchor editAs="oneCell">
    <xdr:from>
      <xdr:col>29</xdr:col>
      <xdr:colOff>0</xdr:colOff>
      <xdr:row>95</xdr:row>
      <xdr:rowOff>0</xdr:rowOff>
    </xdr:from>
    <xdr:to>
      <xdr:col>45</xdr:col>
      <xdr:colOff>338433</xdr:colOff>
      <xdr:row>126</xdr:row>
      <xdr:rowOff>219289</xdr:rowOff>
    </xdr:to>
    <xdr:pic>
      <xdr:nvPicPr>
        <xdr:cNvPr id="22" name="Picture 21">
          <a:extLst>
            <a:ext uri="{FF2B5EF4-FFF2-40B4-BE49-F238E27FC236}">
              <a16:creationId xmlns:a16="http://schemas.microsoft.com/office/drawing/2014/main" id="{14222C25-474C-2C11-3909-47D1D645C21D}"/>
            </a:ext>
          </a:extLst>
        </xdr:cNvPr>
        <xdr:cNvPicPr>
          <a:picLocks noChangeAspect="1"/>
        </xdr:cNvPicPr>
      </xdr:nvPicPr>
      <xdr:blipFill>
        <a:blip xmlns:r="http://schemas.openxmlformats.org/officeDocument/2006/relationships" r:embed="rId2"/>
        <a:stretch>
          <a:fillRect/>
        </a:stretch>
      </xdr:blipFill>
      <xdr:spPr>
        <a:xfrm>
          <a:off x="20089091" y="23916409"/>
          <a:ext cx="11422069" cy="7735380"/>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8" name="Picture 17">
          <a:extLst>
            <a:ext uri="{FF2B5EF4-FFF2-40B4-BE49-F238E27FC236}">
              <a16:creationId xmlns:a16="http://schemas.microsoft.com/office/drawing/2014/main" id="{17BD6A0C-181C-07BA-D5EC-EDCAC363B832}"/>
            </a:ext>
          </a:extLst>
        </xdr:cNvPr>
        <xdr:cNvPicPr>
          <a:picLocks noChangeAspect="1"/>
        </xdr:cNvPicPr>
      </xdr:nvPicPr>
      <xdr:blipFill>
        <a:blip xmlns:r="http://schemas.openxmlformats.org/officeDocument/2006/relationships" r:embed="rId3"/>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7" name="Picture 16">
          <a:extLst>
            <a:ext uri="{FF2B5EF4-FFF2-40B4-BE49-F238E27FC236}">
              <a16:creationId xmlns:a16="http://schemas.microsoft.com/office/drawing/2014/main" id="{E0BD4796-A1E6-3AEC-62E4-BA0E10242537}"/>
            </a:ext>
          </a:extLst>
        </xdr:cNvPr>
        <xdr:cNvPicPr>
          <a:picLocks noChangeAspect="1"/>
        </xdr:cNvPicPr>
      </xdr:nvPicPr>
      <xdr:blipFill>
        <a:blip xmlns:r="http://schemas.openxmlformats.org/officeDocument/2006/relationships" r:embed="rId4"/>
        <a:stretch>
          <a:fillRect/>
        </a:stretch>
      </xdr:blipFill>
      <xdr:spPr>
        <a:xfrm>
          <a:off x="692727" y="3550227"/>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6" name="Picture 15">
          <a:extLst>
            <a:ext uri="{FF2B5EF4-FFF2-40B4-BE49-F238E27FC236}">
              <a16:creationId xmlns:a16="http://schemas.microsoft.com/office/drawing/2014/main" id="{0F930E7B-7DF6-9779-82F6-FB6747AFEB49}"/>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8" name="Rectangle 7">
          <a:extLst>
            <a:ext uri="{FF2B5EF4-FFF2-40B4-BE49-F238E27FC236}">
              <a16:creationId xmlns:a16="http://schemas.microsoft.com/office/drawing/2014/main" id="{1C3364B7-1238-4DEE-9DE2-88392242160F}"/>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608447</xdr:colOff>
      <xdr:row>62</xdr:row>
      <xdr:rowOff>83125</xdr:rowOff>
    </xdr:from>
    <xdr:to>
      <xdr:col>25</xdr:col>
      <xdr:colOff>502227</xdr:colOff>
      <xdr:row>80</xdr:row>
      <xdr:rowOff>69272</xdr:rowOff>
    </xdr:to>
    <xdr:sp macro="" textlink="">
      <xdr:nvSpPr>
        <xdr:cNvPr id="9" name="Speech Bubble: Rectangle 8">
          <a:extLst>
            <a:ext uri="{FF2B5EF4-FFF2-40B4-BE49-F238E27FC236}">
              <a16:creationId xmlns:a16="http://schemas.microsoft.com/office/drawing/2014/main" id="{45873BB5-BE05-4B76-86BA-71B147AEA03C}"/>
            </a:ext>
          </a:extLst>
        </xdr:cNvPr>
        <xdr:cNvSpPr/>
      </xdr:nvSpPr>
      <xdr:spPr>
        <a:xfrm>
          <a:off x="13077538" y="15998534"/>
          <a:ext cx="4742871" cy="4350329"/>
        </a:xfrm>
        <a:prstGeom prst="wedgeRectCallout">
          <a:avLst>
            <a:gd name="adj1" fmla="val -40213"/>
            <a:gd name="adj2" fmla="val -635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123456</a:t>
          </a:r>
        </a:p>
        <a:p>
          <a:pPr algn="l"/>
          <a:r>
            <a:rPr kumimoji="1" lang="ja-JP" altLang="en-US" sz="1100">
              <a:solidFill>
                <a:schemeClr val="lt1"/>
              </a:solidFill>
              <a:effectLst/>
              <a:latin typeface="+mn-lt"/>
              <a:ea typeface="+mn-ea"/>
              <a:cs typeface="+mn-cs"/>
            </a:rPr>
            <a:t>　　名前：豊田　太郎</a:t>
          </a:r>
        </a:p>
        <a:p>
          <a:pPr algn="l"/>
          <a:r>
            <a:rPr kumimoji="1" lang="ja-JP" altLang="en-US" sz="1100">
              <a:solidFill>
                <a:schemeClr val="lt1"/>
              </a:solidFill>
              <a:effectLst/>
              <a:latin typeface="+mn-lt"/>
              <a:ea typeface="+mn-ea"/>
              <a:cs typeface="+mn-cs"/>
            </a:rPr>
            <a:t>　　部署名：工作機械･ﾒｶﾄﾛ事業本部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a:p>
          <a:pPr algn="l"/>
          <a:r>
            <a:rPr kumimoji="1" lang="ja-JP" altLang="en-US" sz="1100">
              <a:solidFill>
                <a:schemeClr val="lt1"/>
              </a:solidFill>
              <a:effectLst/>
              <a:latin typeface="+mn-lt"/>
              <a:ea typeface="+mn-ea"/>
              <a:cs typeface="+mn-cs"/>
            </a:rPr>
            <a:t>　　図面登録依頼</a:t>
          </a:r>
        </a:p>
        <a:p>
          <a:pPr algn="l"/>
          <a:r>
            <a:rPr kumimoji="1" lang="ja-JP" altLang="en-US" sz="1100">
              <a:solidFill>
                <a:schemeClr val="lt1"/>
              </a:solidFill>
              <a:effectLst/>
              <a:latin typeface="+mn-lt"/>
              <a:ea typeface="+mn-ea"/>
              <a:cs typeface="+mn-cs"/>
            </a:rPr>
            <a:t>　　図面登録依頼詳細</a:t>
          </a:r>
        </a:p>
        <a:p>
          <a:pPr algn="l"/>
          <a:r>
            <a:rPr kumimoji="1" lang="ja-JP" altLang="en-US" sz="1100">
              <a:solidFill>
                <a:schemeClr val="lt1"/>
              </a:solidFill>
              <a:effectLst/>
              <a:latin typeface="+mn-lt"/>
              <a:ea typeface="+mn-ea"/>
              <a:cs typeface="+mn-cs"/>
            </a:rPr>
            <a:t>　　図面登録依頼リスト</a:t>
          </a:r>
        </a:p>
        <a:p>
          <a:pPr algn="l"/>
          <a:r>
            <a:rPr kumimoji="1" lang="ja-JP" altLang="en-US" sz="1100">
              <a:solidFill>
                <a:schemeClr val="lt1"/>
              </a:solidFill>
              <a:effectLst/>
              <a:latin typeface="+mn-lt"/>
              <a:ea typeface="+mn-ea"/>
              <a:cs typeface="+mn-cs"/>
            </a:rPr>
            <a:t>　　アクセルレベル一括更新</a:t>
          </a:r>
        </a:p>
        <a:p>
          <a:pPr algn="l"/>
          <a:r>
            <a:rPr kumimoji="1" lang="ja-JP" altLang="en-US" sz="1100">
              <a:solidFill>
                <a:schemeClr val="lt1"/>
              </a:solidFill>
              <a:effectLst/>
              <a:latin typeface="+mn-lt"/>
              <a:ea typeface="+mn-ea"/>
              <a:cs typeface="+mn-cs"/>
            </a:rPr>
            <a:t>　　アクセスレベル更新結果</a:t>
          </a:r>
        </a:p>
        <a:p>
          <a:pPr algn="l"/>
          <a:r>
            <a:rPr kumimoji="1" lang="ja-JP" altLang="en-US" sz="1100">
              <a:solidFill>
                <a:schemeClr val="lt1"/>
              </a:solidFill>
              <a:effectLst/>
              <a:latin typeface="+mn-lt"/>
              <a:ea typeface="+mn-ea"/>
              <a:cs typeface="+mn-cs"/>
            </a:rPr>
            <a:t>　　運用支援</a:t>
          </a:r>
        </a:p>
        <a:p>
          <a:pPr algn="l"/>
          <a:r>
            <a:rPr kumimoji="1" lang="ja-JP" altLang="en-US" sz="1100">
              <a:solidFill>
                <a:schemeClr val="lt1"/>
              </a:solidFill>
              <a:effectLst/>
              <a:latin typeface="+mn-lt"/>
              <a:ea typeface="+mn-ea"/>
              <a:cs typeface="+mn-cs"/>
            </a:rPr>
            <a:t>　　図番削除</a:t>
          </a:r>
        </a:p>
        <a:p>
          <a:pPr algn="l"/>
          <a:r>
            <a:rPr kumimoji="1" lang="ja-JP" altLang="en-US" sz="1100">
              <a:solidFill>
                <a:schemeClr val="lt1"/>
              </a:solidFill>
              <a:effectLst/>
              <a:latin typeface="+mn-lt"/>
              <a:ea typeface="+mn-ea"/>
              <a:cs typeface="+mn-cs"/>
            </a:rPr>
            <a:t>　　マルチ</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単独</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アクセスレベル変更</a:t>
          </a:r>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0" name="Speech Bubble: Rectangle 9">
          <a:extLst>
            <a:ext uri="{FF2B5EF4-FFF2-40B4-BE49-F238E27FC236}">
              <a16:creationId xmlns:a16="http://schemas.microsoft.com/office/drawing/2014/main" id="{F8E58135-DF81-4BB6-A4C3-EE6C9203813B}"/>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625763</xdr:colOff>
      <xdr:row>113</xdr:row>
      <xdr:rowOff>65807</xdr:rowOff>
    </xdr:from>
    <xdr:to>
      <xdr:col>13</xdr:col>
      <xdr:colOff>415636</xdr:colOff>
      <xdr:row>115</xdr:row>
      <xdr:rowOff>173182</xdr:rowOff>
    </xdr:to>
    <xdr:sp macro="" textlink="">
      <xdr:nvSpPr>
        <xdr:cNvPr id="11" name="Speech Bubble: Rectangle 10">
          <a:extLst>
            <a:ext uri="{FF2B5EF4-FFF2-40B4-BE49-F238E27FC236}">
              <a16:creationId xmlns:a16="http://schemas.microsoft.com/office/drawing/2014/main" id="{8DB74698-E2F8-42BB-9F37-70169E6CF10D}"/>
            </a:ext>
          </a:extLst>
        </xdr:cNvPr>
        <xdr:cNvSpPr/>
      </xdr:nvSpPr>
      <xdr:spPr>
        <a:xfrm>
          <a:off x="2011218" y="28346398"/>
          <a:ext cx="7409873" cy="592284"/>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30</xdr:col>
      <xdr:colOff>210128</xdr:colOff>
      <xdr:row>111</xdr:row>
      <xdr:rowOff>117762</xdr:rowOff>
    </xdr:from>
    <xdr:to>
      <xdr:col>41</xdr:col>
      <xdr:colOff>1</xdr:colOff>
      <xdr:row>113</xdr:row>
      <xdr:rowOff>207817</xdr:rowOff>
    </xdr:to>
    <xdr:sp macro="" textlink="">
      <xdr:nvSpPr>
        <xdr:cNvPr id="12" name="Speech Bubble: Rectangle 11">
          <a:extLst>
            <a:ext uri="{FF2B5EF4-FFF2-40B4-BE49-F238E27FC236}">
              <a16:creationId xmlns:a16="http://schemas.microsoft.com/office/drawing/2014/main" id="{89BD5D83-D84A-4F72-B018-C06B01564DFE}"/>
            </a:ext>
          </a:extLst>
        </xdr:cNvPr>
        <xdr:cNvSpPr/>
      </xdr:nvSpPr>
      <xdr:spPr>
        <a:xfrm>
          <a:off x="20991946" y="27913444"/>
          <a:ext cx="7409873" cy="574964"/>
        </a:xfrm>
        <a:prstGeom prst="wedgeRectCallout">
          <a:avLst>
            <a:gd name="adj1" fmla="val -38178"/>
            <a:gd name="adj2" fmla="val -13389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アクセスログに検索画面にアクセスしたことを示す以下のレコードが出力されていること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G,01,0200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3" name="Rectangle 12">
          <a:extLst>
            <a:ext uri="{FF2B5EF4-FFF2-40B4-BE49-F238E27FC236}">
              <a16:creationId xmlns:a16="http://schemas.microsoft.com/office/drawing/2014/main" id="{389828EF-8FFF-42D3-A7C2-BB22AD5111A7}"/>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4" name="Speech Bubble: Rectangle 13">
          <a:extLst>
            <a:ext uri="{FF2B5EF4-FFF2-40B4-BE49-F238E27FC236}">
              <a16:creationId xmlns:a16="http://schemas.microsoft.com/office/drawing/2014/main" id="{9C186E3D-7691-4BE6-BC3D-C3EEC72A7828}"/>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296720</xdr:colOff>
      <xdr:row>68</xdr:row>
      <xdr:rowOff>169718</xdr:rowOff>
    </xdr:from>
    <xdr:to>
      <xdr:col>5</xdr:col>
      <xdr:colOff>363683</xdr:colOff>
      <xdr:row>72</xdr:row>
      <xdr:rowOff>34635</xdr:rowOff>
    </xdr:to>
    <xdr:sp macro="" textlink="">
      <xdr:nvSpPr>
        <xdr:cNvPr id="15" name="Speech Bubble: Rectangle 14">
          <a:extLst>
            <a:ext uri="{FF2B5EF4-FFF2-40B4-BE49-F238E27FC236}">
              <a16:creationId xmlns:a16="http://schemas.microsoft.com/office/drawing/2014/main" id="{03EF5F36-4BF1-434F-9745-71BB54EE8EEA}"/>
            </a:ext>
          </a:extLst>
        </xdr:cNvPr>
        <xdr:cNvSpPr/>
      </xdr:nvSpPr>
      <xdr:spPr>
        <a:xfrm>
          <a:off x="1682175" y="17539854"/>
          <a:ext cx="2145144" cy="834736"/>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editAs="oneCell">
    <xdr:from>
      <xdr:col>29</xdr:col>
      <xdr:colOff>0</xdr:colOff>
      <xdr:row>53</xdr:row>
      <xdr:rowOff>0</xdr:rowOff>
    </xdr:from>
    <xdr:to>
      <xdr:col>55</xdr:col>
      <xdr:colOff>279644</xdr:colOff>
      <xdr:row>93</xdr:row>
      <xdr:rowOff>209201</xdr:rowOff>
    </xdr:to>
    <xdr:pic>
      <xdr:nvPicPr>
        <xdr:cNvPr id="19" name="Picture 18">
          <a:extLst>
            <a:ext uri="{FF2B5EF4-FFF2-40B4-BE49-F238E27FC236}">
              <a16:creationId xmlns:a16="http://schemas.microsoft.com/office/drawing/2014/main" id="{4D49CC7E-D56B-06E3-7237-B71AECCD244D}"/>
            </a:ext>
          </a:extLst>
        </xdr:cNvPr>
        <xdr:cNvPicPr>
          <a:picLocks noChangeAspect="1"/>
        </xdr:cNvPicPr>
      </xdr:nvPicPr>
      <xdr:blipFill>
        <a:blip xmlns:r="http://schemas.openxmlformats.org/officeDocument/2006/relationships" r:embed="rId6"/>
        <a:stretch>
          <a:fillRect/>
        </a:stretch>
      </xdr:blipFill>
      <xdr:spPr>
        <a:xfrm>
          <a:off x="20089091" y="13733318"/>
          <a:ext cx="18290553" cy="9907383"/>
        </a:xfrm>
        <a:prstGeom prst="rect">
          <a:avLst/>
        </a:prstGeom>
      </xdr:spPr>
    </xdr:pic>
    <xdr:clientData/>
  </xdr:twoCellAnchor>
  <xdr:twoCellAnchor>
    <xdr:from>
      <xdr:col>46</xdr:col>
      <xdr:colOff>400628</xdr:colOff>
      <xdr:row>63</xdr:row>
      <xdr:rowOff>221670</xdr:rowOff>
    </xdr:from>
    <xdr:to>
      <xdr:col>53</xdr:col>
      <xdr:colOff>294409</xdr:colOff>
      <xdr:row>81</xdr:row>
      <xdr:rowOff>207818</xdr:rowOff>
    </xdr:to>
    <xdr:sp macro="" textlink="">
      <xdr:nvSpPr>
        <xdr:cNvPr id="20" name="Speech Bubble: Rectangle 19">
          <a:extLst>
            <a:ext uri="{FF2B5EF4-FFF2-40B4-BE49-F238E27FC236}">
              <a16:creationId xmlns:a16="http://schemas.microsoft.com/office/drawing/2014/main" id="{FE748C9F-76C0-4C15-2890-BBA1E208C644}"/>
            </a:ext>
          </a:extLst>
        </xdr:cNvPr>
        <xdr:cNvSpPr/>
      </xdr:nvSpPr>
      <xdr:spPr>
        <a:xfrm>
          <a:off x="32266083" y="16379534"/>
          <a:ext cx="4742871" cy="4350329"/>
        </a:xfrm>
        <a:prstGeom prst="wedgeRectCallout">
          <a:avLst>
            <a:gd name="adj1" fmla="val -40213"/>
            <a:gd name="adj2" fmla="val -635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検索画面が起動し、以下の情報がセットされていること</a:t>
          </a:r>
        </a:p>
        <a:p>
          <a:pPr algn="l"/>
          <a:r>
            <a:rPr kumimoji="1" lang="ja-JP" altLang="en-US" sz="1100">
              <a:solidFill>
                <a:schemeClr val="lt1"/>
              </a:solidFill>
              <a:effectLst/>
              <a:latin typeface="+mn-lt"/>
              <a:ea typeface="+mn-ea"/>
              <a:cs typeface="+mn-cs"/>
            </a:rPr>
            <a:t>・ログインユーザ情報</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123456</a:t>
          </a:r>
        </a:p>
        <a:p>
          <a:pPr algn="l"/>
          <a:r>
            <a:rPr kumimoji="1" lang="ja-JP" altLang="en-US" sz="1100">
              <a:solidFill>
                <a:schemeClr val="lt1"/>
              </a:solidFill>
              <a:effectLst/>
              <a:latin typeface="+mn-lt"/>
              <a:ea typeface="+mn-ea"/>
              <a:cs typeface="+mn-cs"/>
            </a:rPr>
            <a:t>　　名前：豊田　太郎</a:t>
          </a:r>
        </a:p>
        <a:p>
          <a:pPr algn="l"/>
          <a:r>
            <a:rPr kumimoji="1" lang="ja-JP" altLang="en-US" sz="1100">
              <a:solidFill>
                <a:schemeClr val="lt1"/>
              </a:solidFill>
              <a:effectLst/>
              <a:latin typeface="+mn-lt"/>
              <a:ea typeface="+mn-ea"/>
              <a:cs typeface="+mn-cs"/>
            </a:rPr>
            <a:t>　　部署名：工作機械･ﾒｶﾄﾛ事業本部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a:t>
          </a:r>
        </a:p>
        <a:p>
          <a:pPr algn="l"/>
          <a:r>
            <a:rPr kumimoji="1" lang="ja-JP" altLang="en-US" sz="1100">
              <a:solidFill>
                <a:schemeClr val="lt1"/>
              </a:solidFill>
              <a:effectLst/>
              <a:latin typeface="+mn-lt"/>
              <a:ea typeface="+mn-ea"/>
              <a:cs typeface="+mn-cs"/>
            </a:rPr>
            <a:t>・検索画面のボタンが、ユーザの権限により正しく表示されていること</a:t>
          </a:r>
        </a:p>
        <a:p>
          <a:pPr algn="l"/>
          <a:r>
            <a:rPr kumimoji="1" lang="ja-JP" altLang="en-US" sz="1100">
              <a:solidFill>
                <a:schemeClr val="lt1"/>
              </a:solidFill>
              <a:effectLst/>
              <a:latin typeface="+mn-lt"/>
              <a:ea typeface="+mn-ea"/>
              <a:cs typeface="+mn-cs"/>
            </a:rPr>
            <a:t>　　出力（権限に関係なく表示）</a:t>
          </a:r>
        </a:p>
        <a:p>
          <a:pPr algn="l"/>
          <a:r>
            <a:rPr kumimoji="1" lang="ja-JP" altLang="en-US" sz="1100">
              <a:solidFill>
                <a:schemeClr val="lt1"/>
              </a:solidFill>
              <a:effectLst/>
              <a:latin typeface="+mn-lt"/>
              <a:ea typeface="+mn-ea"/>
              <a:cs typeface="+mn-cs"/>
            </a:rPr>
            <a:t>　　ファイル出力（権限に関係なく表示）</a:t>
          </a:r>
        </a:p>
        <a:p>
          <a:pPr algn="l"/>
          <a:r>
            <a:rPr kumimoji="1" lang="ja-JP" altLang="en-US" sz="1100">
              <a:solidFill>
                <a:schemeClr val="lt1"/>
              </a:solidFill>
              <a:effectLst/>
              <a:latin typeface="+mn-lt"/>
              <a:ea typeface="+mn-ea"/>
              <a:cs typeface="+mn-cs"/>
            </a:rPr>
            <a:t>　　図面登録依頼</a:t>
          </a:r>
        </a:p>
        <a:p>
          <a:pPr algn="l"/>
          <a:r>
            <a:rPr kumimoji="1" lang="ja-JP" altLang="en-US" sz="1100">
              <a:solidFill>
                <a:schemeClr val="lt1"/>
              </a:solidFill>
              <a:effectLst/>
              <a:latin typeface="+mn-lt"/>
              <a:ea typeface="+mn-ea"/>
              <a:cs typeface="+mn-cs"/>
            </a:rPr>
            <a:t>　　図面登録依頼詳細</a:t>
          </a:r>
        </a:p>
        <a:p>
          <a:pPr algn="l"/>
          <a:r>
            <a:rPr kumimoji="1" lang="ja-JP" altLang="en-US" sz="1100">
              <a:solidFill>
                <a:schemeClr val="lt1"/>
              </a:solidFill>
              <a:effectLst/>
              <a:latin typeface="+mn-lt"/>
              <a:ea typeface="+mn-ea"/>
              <a:cs typeface="+mn-cs"/>
            </a:rPr>
            <a:t>　　図面登録依頼リスト</a:t>
          </a:r>
        </a:p>
        <a:p>
          <a:pPr algn="l"/>
          <a:r>
            <a:rPr kumimoji="1" lang="ja-JP" altLang="en-US" sz="1100">
              <a:solidFill>
                <a:schemeClr val="lt1"/>
              </a:solidFill>
              <a:effectLst/>
              <a:latin typeface="+mn-lt"/>
              <a:ea typeface="+mn-ea"/>
              <a:cs typeface="+mn-cs"/>
            </a:rPr>
            <a:t>　　アクセルレベル一括更新</a:t>
          </a:r>
        </a:p>
        <a:p>
          <a:pPr algn="l"/>
          <a:r>
            <a:rPr kumimoji="1" lang="ja-JP" altLang="en-US" sz="1100">
              <a:solidFill>
                <a:schemeClr val="lt1"/>
              </a:solidFill>
              <a:effectLst/>
              <a:latin typeface="+mn-lt"/>
              <a:ea typeface="+mn-ea"/>
              <a:cs typeface="+mn-cs"/>
            </a:rPr>
            <a:t>　　アクセスレベル更新結果</a:t>
          </a:r>
        </a:p>
        <a:p>
          <a:pPr algn="l"/>
          <a:r>
            <a:rPr kumimoji="1" lang="ja-JP" altLang="en-US" sz="1100">
              <a:solidFill>
                <a:schemeClr val="lt1"/>
              </a:solidFill>
              <a:effectLst/>
              <a:latin typeface="+mn-lt"/>
              <a:ea typeface="+mn-ea"/>
              <a:cs typeface="+mn-cs"/>
            </a:rPr>
            <a:t>　　運用支援</a:t>
          </a:r>
        </a:p>
        <a:p>
          <a:pPr algn="l"/>
          <a:r>
            <a:rPr kumimoji="1" lang="ja-JP" altLang="en-US" sz="1100">
              <a:solidFill>
                <a:schemeClr val="lt1"/>
              </a:solidFill>
              <a:effectLst/>
              <a:latin typeface="+mn-lt"/>
              <a:ea typeface="+mn-ea"/>
              <a:cs typeface="+mn-cs"/>
            </a:rPr>
            <a:t>　　図番削除</a:t>
          </a:r>
        </a:p>
        <a:p>
          <a:pPr algn="l"/>
          <a:r>
            <a:rPr kumimoji="1" lang="ja-JP" altLang="en-US" sz="1100">
              <a:solidFill>
                <a:schemeClr val="lt1"/>
              </a:solidFill>
              <a:effectLst/>
              <a:latin typeface="+mn-lt"/>
              <a:ea typeface="+mn-ea"/>
              <a:cs typeface="+mn-cs"/>
            </a:rPr>
            <a:t>　　マルチ</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単独</a:t>
          </a:r>
          <a:r>
            <a:rPr kumimoji="1" lang="en-US" altLang="ja-JP" sz="1100">
              <a:solidFill>
                <a:schemeClr val="lt1"/>
              </a:solidFill>
              <a:effectLst/>
              <a:latin typeface="+mn-lt"/>
              <a:ea typeface="+mn-ea"/>
              <a:cs typeface="+mn-cs"/>
            </a:rPr>
            <a:t>zip</a:t>
          </a:r>
          <a:r>
            <a:rPr kumimoji="1" lang="ja-JP" altLang="en-US" sz="1100">
              <a:solidFill>
                <a:schemeClr val="lt1"/>
              </a:solidFill>
              <a:effectLst/>
              <a:latin typeface="+mn-lt"/>
              <a:ea typeface="+mn-ea"/>
              <a:cs typeface="+mn-cs"/>
            </a:rPr>
            <a:t>出力</a:t>
          </a:r>
        </a:p>
        <a:p>
          <a:pPr algn="l"/>
          <a:r>
            <a:rPr kumimoji="1" lang="ja-JP" altLang="en-US" sz="1100">
              <a:solidFill>
                <a:schemeClr val="lt1"/>
              </a:solidFill>
              <a:effectLst/>
              <a:latin typeface="+mn-lt"/>
              <a:ea typeface="+mn-ea"/>
              <a:cs typeface="+mn-cs"/>
            </a:rPr>
            <a:t>　　アクセスレベル変更</a:t>
          </a:r>
        </a:p>
      </xdr:txBody>
    </xdr:sp>
    <xdr:clientData/>
  </xdr:twoCellAnchor>
  <xdr:twoCellAnchor>
    <xdr:from>
      <xdr:col>30</xdr:col>
      <xdr:colOff>88902</xdr:colOff>
      <xdr:row>70</xdr:row>
      <xdr:rowOff>65809</xdr:rowOff>
    </xdr:from>
    <xdr:to>
      <xdr:col>33</xdr:col>
      <xdr:colOff>155864</xdr:colOff>
      <xdr:row>73</xdr:row>
      <xdr:rowOff>173181</xdr:rowOff>
    </xdr:to>
    <xdr:sp macro="" textlink="">
      <xdr:nvSpPr>
        <xdr:cNvPr id="21" name="Speech Bubble: Rectangle 20">
          <a:extLst>
            <a:ext uri="{FF2B5EF4-FFF2-40B4-BE49-F238E27FC236}">
              <a16:creationId xmlns:a16="http://schemas.microsoft.com/office/drawing/2014/main" id="{3B7B9E43-03C7-FB6E-39FA-65A66837D89C}"/>
            </a:ext>
          </a:extLst>
        </xdr:cNvPr>
        <xdr:cNvSpPr/>
      </xdr:nvSpPr>
      <xdr:spPr>
        <a:xfrm>
          <a:off x="20870720" y="17920854"/>
          <a:ext cx="2145144" cy="834736"/>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・全ての検索条件：ブランク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29</xdr:col>
      <xdr:colOff>0</xdr:colOff>
      <xdr:row>11</xdr:row>
      <xdr:rowOff>0</xdr:rowOff>
    </xdr:from>
    <xdr:to>
      <xdr:col>55</xdr:col>
      <xdr:colOff>279644</xdr:colOff>
      <xdr:row>51</xdr:row>
      <xdr:rowOff>209201</xdr:rowOff>
    </xdr:to>
    <xdr:pic>
      <xdr:nvPicPr>
        <xdr:cNvPr id="20" name="Picture 19">
          <a:extLst>
            <a:ext uri="{FF2B5EF4-FFF2-40B4-BE49-F238E27FC236}">
              <a16:creationId xmlns:a16="http://schemas.microsoft.com/office/drawing/2014/main" id="{2286EBDD-C96C-CA1F-78A2-5922A3A26E74}"/>
            </a:ext>
          </a:extLst>
        </xdr:cNvPr>
        <xdr:cNvPicPr>
          <a:picLocks noChangeAspect="1"/>
        </xdr:cNvPicPr>
      </xdr:nvPicPr>
      <xdr:blipFill>
        <a:blip xmlns:r="http://schemas.openxmlformats.org/officeDocument/2006/relationships" r:embed="rId1"/>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9" name="Picture 18">
          <a:extLst>
            <a:ext uri="{FF2B5EF4-FFF2-40B4-BE49-F238E27FC236}">
              <a16:creationId xmlns:a16="http://schemas.microsoft.com/office/drawing/2014/main" id="{2FC160AD-7FFF-EF54-74E8-ED3C1478E834}"/>
            </a:ext>
          </a:extLst>
        </xdr:cNvPr>
        <xdr:cNvPicPr>
          <a:picLocks noChangeAspect="1"/>
        </xdr:cNvPicPr>
      </xdr:nvPicPr>
      <xdr:blipFill>
        <a:blip xmlns:r="http://schemas.openxmlformats.org/officeDocument/2006/relationships" r:embed="rId2"/>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8" name="Picture 17">
          <a:extLst>
            <a:ext uri="{FF2B5EF4-FFF2-40B4-BE49-F238E27FC236}">
              <a16:creationId xmlns:a16="http://schemas.microsoft.com/office/drawing/2014/main" id="{2C54EC94-CC5D-2354-B76F-356D1413EADD}"/>
            </a:ext>
          </a:extLst>
        </xdr:cNvPr>
        <xdr:cNvPicPr>
          <a:picLocks noChangeAspect="1"/>
        </xdr:cNvPicPr>
      </xdr:nvPicPr>
      <xdr:blipFill>
        <a:blip xmlns:r="http://schemas.openxmlformats.org/officeDocument/2006/relationships" r:embed="rId3"/>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7F31B01A-7A2E-4F37-872D-ABB6BAE2890E}"/>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0E01EA39-2004-4AB3-89D2-4FD8233C3F39}"/>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C456C865-CA7E-434B-A6AA-1FCCA72A1DE2}"/>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5175ABB5-455A-477A-9EA2-844D6FB39C8C}"/>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210128</xdr:colOff>
      <xdr:row>69</xdr:row>
      <xdr:rowOff>117762</xdr:rowOff>
    </xdr:from>
    <xdr:to>
      <xdr:col>7</xdr:col>
      <xdr:colOff>121226</xdr:colOff>
      <xdr:row>73</xdr:row>
      <xdr:rowOff>207817</xdr:rowOff>
    </xdr:to>
    <xdr:sp macro="" textlink="">
      <xdr:nvSpPr>
        <xdr:cNvPr id="14" name="Speech Bubble: Rectangle 13">
          <a:extLst>
            <a:ext uri="{FF2B5EF4-FFF2-40B4-BE49-F238E27FC236}">
              <a16:creationId xmlns:a16="http://schemas.microsoft.com/office/drawing/2014/main" id="{6C298E2B-8242-4D40-8BBF-259AC5A5E28C}"/>
            </a:ext>
          </a:extLst>
        </xdr:cNvPr>
        <xdr:cNvSpPr/>
      </xdr:nvSpPr>
      <xdr:spPr>
        <a:xfrm>
          <a:off x="2288310" y="17730353"/>
          <a:ext cx="2682007" cy="1059873"/>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ET987654321,ET0987654321</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editAs="oneCell">
    <xdr:from>
      <xdr:col>29</xdr:col>
      <xdr:colOff>0</xdr:colOff>
      <xdr:row>53</xdr:row>
      <xdr:rowOff>0</xdr:rowOff>
    </xdr:from>
    <xdr:to>
      <xdr:col>55</xdr:col>
      <xdr:colOff>279644</xdr:colOff>
      <xdr:row>93</xdr:row>
      <xdr:rowOff>209201</xdr:rowOff>
    </xdr:to>
    <xdr:pic>
      <xdr:nvPicPr>
        <xdr:cNvPr id="21" name="Picture 20">
          <a:extLst>
            <a:ext uri="{FF2B5EF4-FFF2-40B4-BE49-F238E27FC236}">
              <a16:creationId xmlns:a16="http://schemas.microsoft.com/office/drawing/2014/main" id="{568EC0C5-51CF-C5B8-39EF-6C9A67E7C81C}"/>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xdr:from>
      <xdr:col>31</xdr:col>
      <xdr:colOff>539174</xdr:colOff>
      <xdr:row>70</xdr:row>
      <xdr:rowOff>204354</xdr:rowOff>
    </xdr:from>
    <xdr:to>
      <xdr:col>35</xdr:col>
      <xdr:colOff>450271</xdr:colOff>
      <xdr:row>75</xdr:row>
      <xdr:rowOff>51954</xdr:rowOff>
    </xdr:to>
    <xdr:sp macro="" textlink="">
      <xdr:nvSpPr>
        <xdr:cNvPr id="22" name="Speech Bubble: Rectangle 21">
          <a:extLst>
            <a:ext uri="{FF2B5EF4-FFF2-40B4-BE49-F238E27FC236}">
              <a16:creationId xmlns:a16="http://schemas.microsoft.com/office/drawing/2014/main" id="{D18B34B5-E0E2-C3D3-CC1C-B706D6AA3604}"/>
            </a:ext>
          </a:extLst>
        </xdr:cNvPr>
        <xdr:cNvSpPr/>
      </xdr:nvSpPr>
      <xdr:spPr>
        <a:xfrm>
          <a:off x="22013719" y="18059399"/>
          <a:ext cx="2682007" cy="1059873"/>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ET987654321,ET0987654321</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5" name="Picture 44">
          <a:extLst>
            <a:ext uri="{FF2B5EF4-FFF2-40B4-BE49-F238E27FC236}">
              <a16:creationId xmlns:a16="http://schemas.microsoft.com/office/drawing/2014/main" id="{B8A35577-0C9F-52DE-F51E-EA7B7FCCDC82}"/>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42" name="Picture 41">
          <a:extLst>
            <a:ext uri="{FF2B5EF4-FFF2-40B4-BE49-F238E27FC236}">
              <a16:creationId xmlns:a16="http://schemas.microsoft.com/office/drawing/2014/main" id="{E844CBEC-2660-84FE-6B20-153E54FC5D83}"/>
            </a:ext>
          </a:extLst>
        </xdr:cNvPr>
        <xdr:cNvPicPr>
          <a:picLocks noChangeAspect="1"/>
        </xdr:cNvPicPr>
      </xdr:nvPicPr>
      <xdr:blipFill>
        <a:blip xmlns:r="http://schemas.openxmlformats.org/officeDocument/2006/relationships" r:embed="rId2"/>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41" name="Picture 40">
          <a:extLst>
            <a:ext uri="{FF2B5EF4-FFF2-40B4-BE49-F238E27FC236}">
              <a16:creationId xmlns:a16="http://schemas.microsoft.com/office/drawing/2014/main" id="{774CAE06-FC5B-7EB0-19AC-823CCAAFAAF4}"/>
            </a:ext>
          </a:extLst>
        </xdr:cNvPr>
        <xdr:cNvPicPr>
          <a:picLocks noChangeAspect="1"/>
        </xdr:cNvPicPr>
      </xdr:nvPicPr>
      <xdr:blipFill>
        <a:blip xmlns:r="http://schemas.openxmlformats.org/officeDocument/2006/relationships" r:embed="rId3"/>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8" name="Picture 37">
          <a:extLst>
            <a:ext uri="{FF2B5EF4-FFF2-40B4-BE49-F238E27FC236}">
              <a16:creationId xmlns:a16="http://schemas.microsoft.com/office/drawing/2014/main" id="{06DF864F-FB20-5A9D-2C50-500A91DABB0C}"/>
            </a:ext>
          </a:extLst>
        </xdr:cNvPr>
        <xdr:cNvPicPr>
          <a:picLocks noChangeAspect="1"/>
        </xdr:cNvPicPr>
      </xdr:nvPicPr>
      <xdr:blipFill>
        <a:blip xmlns:r="http://schemas.openxmlformats.org/officeDocument/2006/relationships" r:embed="rId4"/>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7" name="Picture 36">
          <a:extLst>
            <a:ext uri="{FF2B5EF4-FFF2-40B4-BE49-F238E27FC236}">
              <a16:creationId xmlns:a16="http://schemas.microsoft.com/office/drawing/2014/main" id="{3CFC1624-ABFA-CD9B-7E92-79005002FC30}"/>
            </a:ext>
          </a:extLst>
        </xdr:cNvPr>
        <xdr:cNvPicPr>
          <a:picLocks noChangeAspect="1"/>
        </xdr:cNvPicPr>
      </xdr:nvPicPr>
      <xdr:blipFill>
        <a:blip xmlns:r="http://schemas.openxmlformats.org/officeDocument/2006/relationships" r:embed="rId5"/>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5" name="Picture 34">
          <a:extLst>
            <a:ext uri="{FF2B5EF4-FFF2-40B4-BE49-F238E27FC236}">
              <a16:creationId xmlns:a16="http://schemas.microsoft.com/office/drawing/2014/main" id="{16E67A11-89FB-84EC-B0C5-13759E5B527F}"/>
            </a:ext>
          </a:extLst>
        </xdr:cNvPr>
        <xdr:cNvPicPr>
          <a:picLocks noChangeAspect="1"/>
        </xdr:cNvPicPr>
      </xdr:nvPicPr>
      <xdr:blipFill>
        <a:blip xmlns:r="http://schemas.openxmlformats.org/officeDocument/2006/relationships" r:embed="rId6"/>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24" name="Picture 23">
          <a:extLst>
            <a:ext uri="{FF2B5EF4-FFF2-40B4-BE49-F238E27FC236}">
              <a16:creationId xmlns:a16="http://schemas.microsoft.com/office/drawing/2014/main" id="{B929C06B-B67A-870B-3E74-715DD374A17C}"/>
            </a:ext>
          </a:extLst>
        </xdr:cNvPr>
        <xdr:cNvPicPr>
          <a:picLocks noChangeAspect="1"/>
        </xdr:cNvPicPr>
      </xdr:nvPicPr>
      <xdr:blipFill>
        <a:blip xmlns:r="http://schemas.openxmlformats.org/officeDocument/2006/relationships" r:embed="rId7"/>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21" name="Picture 20">
          <a:extLst>
            <a:ext uri="{FF2B5EF4-FFF2-40B4-BE49-F238E27FC236}">
              <a16:creationId xmlns:a16="http://schemas.microsoft.com/office/drawing/2014/main" id="{89D73E06-2EF9-730C-63D6-832BBEA4680C}"/>
            </a:ext>
          </a:extLst>
        </xdr:cNvPr>
        <xdr:cNvPicPr>
          <a:picLocks noChangeAspect="1"/>
        </xdr:cNvPicPr>
      </xdr:nvPicPr>
      <xdr:blipFill>
        <a:blip xmlns:r="http://schemas.openxmlformats.org/officeDocument/2006/relationships" r:embed="rId8"/>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20" name="Picture 19">
          <a:extLst>
            <a:ext uri="{FF2B5EF4-FFF2-40B4-BE49-F238E27FC236}">
              <a16:creationId xmlns:a16="http://schemas.microsoft.com/office/drawing/2014/main" id="{FF15F066-39EC-37CE-7937-592C2EC4D026}"/>
            </a:ext>
          </a:extLst>
        </xdr:cNvPr>
        <xdr:cNvPicPr>
          <a:picLocks noChangeAspect="1"/>
        </xdr:cNvPicPr>
      </xdr:nvPicPr>
      <xdr:blipFill>
        <a:blip xmlns:r="http://schemas.openxmlformats.org/officeDocument/2006/relationships" r:embed="rId9"/>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7" name="Rectangle 6">
          <a:extLst>
            <a:ext uri="{FF2B5EF4-FFF2-40B4-BE49-F238E27FC236}">
              <a16:creationId xmlns:a16="http://schemas.microsoft.com/office/drawing/2014/main" id="{5417274F-0EBF-4CBB-9259-317D421A7423}"/>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9" name="Speech Bubble: Rectangle 8">
          <a:extLst>
            <a:ext uri="{FF2B5EF4-FFF2-40B4-BE49-F238E27FC236}">
              <a16:creationId xmlns:a16="http://schemas.microsoft.com/office/drawing/2014/main" id="{D06382A9-82F4-4A14-B0D9-A642E3D659B2}"/>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296718</xdr:colOff>
      <xdr:row>200</xdr:row>
      <xdr:rowOff>100444</xdr:rowOff>
    </xdr:from>
    <xdr:to>
      <xdr:col>15</xdr:col>
      <xdr:colOff>294409</xdr:colOff>
      <xdr:row>203</xdr:row>
      <xdr:rowOff>190500</xdr:rowOff>
    </xdr:to>
    <xdr:sp macro="" textlink="">
      <xdr:nvSpPr>
        <xdr:cNvPr id="10" name="Speech Bubble: Rectangle 9">
          <a:extLst>
            <a:ext uri="{FF2B5EF4-FFF2-40B4-BE49-F238E27FC236}">
              <a16:creationId xmlns:a16="http://schemas.microsoft.com/office/drawing/2014/main" id="{FC6E5C1A-333D-41F4-88AC-2F2D891CCFDF}"/>
            </a:ext>
          </a:extLst>
        </xdr:cNvPr>
        <xdr:cNvSpPr/>
      </xdr:nvSpPr>
      <xdr:spPr>
        <a:xfrm>
          <a:off x="2374900" y="49474580"/>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G,02,00812980630,0200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2" name="Rectangle 11">
          <a:extLst>
            <a:ext uri="{FF2B5EF4-FFF2-40B4-BE49-F238E27FC236}">
              <a16:creationId xmlns:a16="http://schemas.microsoft.com/office/drawing/2014/main" id="{6AFB264C-46FE-4A3F-A928-E6EF153382B6}"/>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3" name="Speech Bubble: Rectangle 12">
          <a:extLst>
            <a:ext uri="{FF2B5EF4-FFF2-40B4-BE49-F238E27FC236}">
              <a16:creationId xmlns:a16="http://schemas.microsoft.com/office/drawing/2014/main" id="{85D13BD0-F51A-4478-A754-9A32154305C1}"/>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262085</xdr:colOff>
      <xdr:row>70</xdr:row>
      <xdr:rowOff>152399</xdr:rowOff>
    </xdr:from>
    <xdr:to>
      <xdr:col>9</xdr:col>
      <xdr:colOff>311728</xdr:colOff>
      <xdr:row>75</xdr:row>
      <xdr:rowOff>0</xdr:rowOff>
    </xdr:to>
    <xdr:sp macro="" textlink="">
      <xdr:nvSpPr>
        <xdr:cNvPr id="19" name="Speech Bubble: Rectangle 18">
          <a:extLst>
            <a:ext uri="{FF2B5EF4-FFF2-40B4-BE49-F238E27FC236}">
              <a16:creationId xmlns:a16="http://schemas.microsoft.com/office/drawing/2014/main" id="{A0B6CEBF-A20E-460D-97C2-B3D063857BE3}"/>
            </a:ext>
          </a:extLst>
        </xdr:cNvPr>
        <xdr:cNvSpPr/>
      </xdr:nvSpPr>
      <xdr:spPr>
        <a:xfrm>
          <a:off x="3725721" y="18007444"/>
          <a:ext cx="2820552" cy="105987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00-81298062-0,00-81298063-0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22" name="Rectangle 21">
          <a:extLst>
            <a:ext uri="{FF2B5EF4-FFF2-40B4-BE49-F238E27FC236}">
              <a16:creationId xmlns:a16="http://schemas.microsoft.com/office/drawing/2014/main" id="{9078C310-F57D-4382-939E-6032DBC39133}"/>
            </a:ext>
          </a:extLst>
        </xdr:cNvPr>
        <xdr:cNvSpPr/>
      </xdr:nvSpPr>
      <xdr:spPr>
        <a:xfrm>
          <a:off x="1870364" y="16954500"/>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23" name="Speech Bubble: Rectangle 22">
          <a:extLst>
            <a:ext uri="{FF2B5EF4-FFF2-40B4-BE49-F238E27FC236}">
              <a16:creationId xmlns:a16="http://schemas.microsoft.com/office/drawing/2014/main" id="{DE491F08-CE06-4CD5-8029-BBBDBB350649}"/>
            </a:ext>
          </a:extLst>
        </xdr:cNvPr>
        <xdr:cNvSpPr/>
      </xdr:nvSpPr>
      <xdr:spPr>
        <a:xfrm>
          <a:off x="3050308" y="16608137"/>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27" name="Rectangle 26">
          <a:extLst>
            <a:ext uri="{FF2B5EF4-FFF2-40B4-BE49-F238E27FC236}">
              <a16:creationId xmlns:a16="http://schemas.microsoft.com/office/drawing/2014/main" id="{6376309E-6C28-4B67-85EB-CD52943A515A}"/>
            </a:ext>
          </a:extLst>
        </xdr:cNvPr>
        <xdr:cNvSpPr/>
      </xdr:nvSpPr>
      <xdr:spPr>
        <a:xfrm>
          <a:off x="1853046" y="27328091"/>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8" name="Speech Bubble: Rectangle 27">
          <a:extLst>
            <a:ext uri="{FF2B5EF4-FFF2-40B4-BE49-F238E27FC236}">
              <a16:creationId xmlns:a16="http://schemas.microsoft.com/office/drawing/2014/main" id="{369E0A21-B405-4A0D-B5D4-10FCEF7D9760}"/>
            </a:ext>
          </a:extLst>
        </xdr:cNvPr>
        <xdr:cNvSpPr/>
      </xdr:nvSpPr>
      <xdr:spPr>
        <a:xfrm>
          <a:off x="3032990" y="26981728"/>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31" name="Rectangle 30">
          <a:extLst>
            <a:ext uri="{FF2B5EF4-FFF2-40B4-BE49-F238E27FC236}">
              <a16:creationId xmlns:a16="http://schemas.microsoft.com/office/drawing/2014/main" id="{73C779DC-2119-4DF4-B96E-2523B977B3C6}"/>
            </a:ext>
          </a:extLst>
        </xdr:cNvPr>
        <xdr:cNvSpPr/>
      </xdr:nvSpPr>
      <xdr:spPr>
        <a:xfrm>
          <a:off x="21284047" y="17283546"/>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32" name="Speech Bubble: Rectangle 31">
          <a:extLst>
            <a:ext uri="{FF2B5EF4-FFF2-40B4-BE49-F238E27FC236}">
              <a16:creationId xmlns:a16="http://schemas.microsoft.com/office/drawing/2014/main" id="{2A58401C-B8E8-48CF-B4B0-ED8108929EF0}"/>
            </a:ext>
          </a:extLst>
        </xdr:cNvPr>
        <xdr:cNvSpPr/>
      </xdr:nvSpPr>
      <xdr:spPr>
        <a:xfrm>
          <a:off x="22463991" y="16937183"/>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33" name="Rectangle 32">
          <a:extLst>
            <a:ext uri="{FF2B5EF4-FFF2-40B4-BE49-F238E27FC236}">
              <a16:creationId xmlns:a16="http://schemas.microsoft.com/office/drawing/2014/main" id="{C3F7B35F-FA3C-4CF2-84E2-E8B6DBEF83C6}"/>
            </a:ext>
          </a:extLst>
        </xdr:cNvPr>
        <xdr:cNvSpPr/>
      </xdr:nvSpPr>
      <xdr:spPr>
        <a:xfrm>
          <a:off x="21266729" y="27726409"/>
          <a:ext cx="1073727" cy="2632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34" name="Speech Bubble: Rectangle 33">
          <a:extLst>
            <a:ext uri="{FF2B5EF4-FFF2-40B4-BE49-F238E27FC236}">
              <a16:creationId xmlns:a16="http://schemas.microsoft.com/office/drawing/2014/main" id="{F74FD728-1B15-4CFB-B7BC-8FE4DDBB5566}"/>
            </a:ext>
          </a:extLst>
        </xdr:cNvPr>
        <xdr:cNvSpPr/>
      </xdr:nvSpPr>
      <xdr:spPr>
        <a:xfrm>
          <a:off x="22446673" y="27380046"/>
          <a:ext cx="482600" cy="33250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484909</xdr:colOff>
      <xdr:row>146</xdr:row>
      <xdr:rowOff>207819</xdr:rowOff>
    </xdr:from>
    <xdr:to>
      <xdr:col>21</xdr:col>
      <xdr:colOff>292098</xdr:colOff>
      <xdr:row>148</xdr:row>
      <xdr:rowOff>107376</xdr:rowOff>
    </xdr:to>
    <xdr:sp macro="" textlink="">
      <xdr:nvSpPr>
        <xdr:cNvPr id="36" name="Speech Bubble: Rectangle 35">
          <a:extLst>
            <a:ext uri="{FF2B5EF4-FFF2-40B4-BE49-F238E27FC236}">
              <a16:creationId xmlns:a16="http://schemas.microsoft.com/office/drawing/2014/main" id="{28ACC0E9-3C54-46F7-9DDA-C8E265F88915}"/>
            </a:ext>
          </a:extLst>
        </xdr:cNvPr>
        <xdr:cNvSpPr/>
      </xdr:nvSpPr>
      <xdr:spPr>
        <a:xfrm>
          <a:off x="12261273" y="36489410"/>
          <a:ext cx="2578098" cy="384466"/>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39" name="Picture 38">
          <a:extLst>
            <a:ext uri="{FF2B5EF4-FFF2-40B4-BE49-F238E27FC236}">
              <a16:creationId xmlns:a16="http://schemas.microsoft.com/office/drawing/2014/main" id="{C65AAD22-36C0-1060-26BA-30963300BF28}"/>
            </a:ext>
          </a:extLst>
        </xdr:cNvPr>
        <xdr:cNvPicPr>
          <a:picLocks noChangeAspect="1"/>
        </xdr:cNvPicPr>
      </xdr:nvPicPr>
      <xdr:blipFill>
        <a:blip xmlns:r="http://schemas.openxmlformats.org/officeDocument/2006/relationships" r:embed="rId4"/>
        <a:stretch>
          <a:fillRect/>
        </a:stretch>
      </xdr:blipFill>
      <xdr:spPr>
        <a:xfrm>
          <a:off x="38290500" y="4052454"/>
          <a:ext cx="18290553" cy="9907383"/>
        </a:xfrm>
        <a:prstGeom prst="rect">
          <a:avLst/>
        </a:prstGeom>
      </xdr:spPr>
    </xdr:pic>
    <xdr:clientData/>
  </xdr:twoCellAnchor>
  <xdr:twoCellAnchor>
    <xdr:from>
      <xdr:col>31</xdr:col>
      <xdr:colOff>452585</xdr:colOff>
      <xdr:row>72</xdr:row>
      <xdr:rowOff>169716</xdr:rowOff>
    </xdr:from>
    <xdr:to>
      <xdr:col>35</xdr:col>
      <xdr:colOff>502227</xdr:colOff>
      <xdr:row>77</xdr:row>
      <xdr:rowOff>17318</xdr:rowOff>
    </xdr:to>
    <xdr:sp macro="" textlink="">
      <xdr:nvSpPr>
        <xdr:cNvPr id="40" name="Speech Bubble: Rectangle 39">
          <a:extLst>
            <a:ext uri="{FF2B5EF4-FFF2-40B4-BE49-F238E27FC236}">
              <a16:creationId xmlns:a16="http://schemas.microsoft.com/office/drawing/2014/main" id="{FEED25FD-60F7-DAA9-3E9E-E7BBEEBEADC6}"/>
            </a:ext>
          </a:extLst>
        </xdr:cNvPr>
        <xdr:cNvSpPr/>
      </xdr:nvSpPr>
      <xdr:spPr>
        <a:xfrm>
          <a:off x="21927130" y="18509671"/>
          <a:ext cx="2820552" cy="105987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00-81298062-0,00-81298063-0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editAs="oneCell">
    <xdr:from>
      <xdr:col>29</xdr:col>
      <xdr:colOff>0</xdr:colOff>
      <xdr:row>137</xdr:row>
      <xdr:rowOff>0</xdr:rowOff>
    </xdr:from>
    <xdr:to>
      <xdr:col>55</xdr:col>
      <xdr:colOff>279644</xdr:colOff>
      <xdr:row>177</xdr:row>
      <xdr:rowOff>209201</xdr:rowOff>
    </xdr:to>
    <xdr:pic>
      <xdr:nvPicPr>
        <xdr:cNvPr id="43" name="Picture 42">
          <a:extLst>
            <a:ext uri="{FF2B5EF4-FFF2-40B4-BE49-F238E27FC236}">
              <a16:creationId xmlns:a16="http://schemas.microsoft.com/office/drawing/2014/main" id="{B75A1E66-F39E-1241-4C89-E12C132306EE}"/>
            </a:ext>
          </a:extLst>
        </xdr:cNvPr>
        <xdr:cNvPicPr>
          <a:picLocks noChangeAspect="1"/>
        </xdr:cNvPicPr>
      </xdr:nvPicPr>
      <xdr:blipFill>
        <a:blip xmlns:r="http://schemas.openxmlformats.org/officeDocument/2006/relationships" r:embed="rId10"/>
        <a:stretch>
          <a:fillRect/>
        </a:stretch>
      </xdr:blipFill>
      <xdr:spPr>
        <a:xfrm>
          <a:off x="20089091" y="34099500"/>
          <a:ext cx="18290553" cy="9907383"/>
        </a:xfrm>
        <a:prstGeom prst="rect">
          <a:avLst/>
        </a:prstGeom>
      </xdr:spPr>
    </xdr:pic>
    <xdr:clientData/>
  </xdr:twoCellAnchor>
  <xdr:twoCellAnchor>
    <xdr:from>
      <xdr:col>45</xdr:col>
      <xdr:colOff>294410</xdr:colOff>
      <xdr:row>149</xdr:row>
      <xdr:rowOff>225137</xdr:rowOff>
    </xdr:from>
    <xdr:to>
      <xdr:col>49</xdr:col>
      <xdr:colOff>101599</xdr:colOff>
      <xdr:row>151</xdr:row>
      <xdr:rowOff>124694</xdr:rowOff>
    </xdr:to>
    <xdr:sp macro="" textlink="">
      <xdr:nvSpPr>
        <xdr:cNvPr id="44" name="Speech Bubble: Rectangle 43">
          <a:extLst>
            <a:ext uri="{FF2B5EF4-FFF2-40B4-BE49-F238E27FC236}">
              <a16:creationId xmlns:a16="http://schemas.microsoft.com/office/drawing/2014/main" id="{0BC9AC07-5657-738D-F79B-78D19C90A362}"/>
            </a:ext>
          </a:extLst>
        </xdr:cNvPr>
        <xdr:cNvSpPr/>
      </xdr:nvSpPr>
      <xdr:spPr>
        <a:xfrm>
          <a:off x="31467137" y="37234092"/>
          <a:ext cx="2578098" cy="384466"/>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31</xdr:col>
      <xdr:colOff>19627</xdr:colOff>
      <xdr:row>198</xdr:row>
      <xdr:rowOff>169716</xdr:rowOff>
    </xdr:from>
    <xdr:to>
      <xdr:col>43</xdr:col>
      <xdr:colOff>17317</xdr:colOff>
      <xdr:row>202</xdr:row>
      <xdr:rowOff>17318</xdr:rowOff>
    </xdr:to>
    <xdr:sp macro="" textlink="">
      <xdr:nvSpPr>
        <xdr:cNvPr id="46" name="Speech Bubble: Rectangle 45">
          <a:extLst>
            <a:ext uri="{FF2B5EF4-FFF2-40B4-BE49-F238E27FC236}">
              <a16:creationId xmlns:a16="http://schemas.microsoft.com/office/drawing/2014/main" id="{F9C3303E-6264-F4A2-98A8-560654BDD8C0}"/>
            </a:ext>
          </a:extLst>
        </xdr:cNvPr>
        <xdr:cNvSpPr/>
      </xdr:nvSpPr>
      <xdr:spPr>
        <a:xfrm>
          <a:off x="21494172" y="49058943"/>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G,02,00812980630,0200</a:t>
          </a:r>
          <a:endParaRPr kumimoji="1" lang="ja-JP" altLang="en-US" sz="1100">
            <a:solidFill>
              <a:schemeClr val="lt1"/>
            </a:solidFill>
            <a:effectLst/>
            <a:latin typeface="+mn-lt"/>
            <a:ea typeface="+mn-ea"/>
            <a:cs typeface="+mn-cs"/>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5" name="Picture 44">
          <a:extLst>
            <a:ext uri="{FF2B5EF4-FFF2-40B4-BE49-F238E27FC236}">
              <a16:creationId xmlns:a16="http://schemas.microsoft.com/office/drawing/2014/main" id="{7D535B6C-2133-5F2D-9F2F-89C8EC4311B6}"/>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42" name="Picture 41">
          <a:extLst>
            <a:ext uri="{FF2B5EF4-FFF2-40B4-BE49-F238E27FC236}">
              <a16:creationId xmlns:a16="http://schemas.microsoft.com/office/drawing/2014/main" id="{607C7B88-CEC4-9F1C-3E7C-0CFBB22F62B3}"/>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41" name="Picture 40">
          <a:extLst>
            <a:ext uri="{FF2B5EF4-FFF2-40B4-BE49-F238E27FC236}">
              <a16:creationId xmlns:a16="http://schemas.microsoft.com/office/drawing/2014/main" id="{86BC23D8-7EAE-6A01-CEBE-EA0EC4FE0753}"/>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40" name="Picture 39">
          <a:extLst>
            <a:ext uri="{FF2B5EF4-FFF2-40B4-BE49-F238E27FC236}">
              <a16:creationId xmlns:a16="http://schemas.microsoft.com/office/drawing/2014/main" id="{9FEAE214-68E5-C525-4C63-C40E871F6ACA}"/>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9" name="Picture 38">
          <a:extLst>
            <a:ext uri="{FF2B5EF4-FFF2-40B4-BE49-F238E27FC236}">
              <a16:creationId xmlns:a16="http://schemas.microsoft.com/office/drawing/2014/main" id="{60A12179-8239-C5AF-BF08-9886AD23F978}"/>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8" name="Picture 37">
          <a:extLst>
            <a:ext uri="{FF2B5EF4-FFF2-40B4-BE49-F238E27FC236}">
              <a16:creationId xmlns:a16="http://schemas.microsoft.com/office/drawing/2014/main" id="{5FFB02BD-44A7-5DCB-70C6-BEB292F2C2B1}"/>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7" name="Picture 36">
          <a:extLst>
            <a:ext uri="{FF2B5EF4-FFF2-40B4-BE49-F238E27FC236}">
              <a16:creationId xmlns:a16="http://schemas.microsoft.com/office/drawing/2014/main" id="{53C1E4A2-22F2-D855-A654-694A777CEACC}"/>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6" name="Picture 35">
          <a:extLst>
            <a:ext uri="{FF2B5EF4-FFF2-40B4-BE49-F238E27FC236}">
              <a16:creationId xmlns:a16="http://schemas.microsoft.com/office/drawing/2014/main" id="{2CC57A83-BC50-D877-93B7-EB80E9FD3BA9}"/>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5" name="Picture 34">
          <a:extLst>
            <a:ext uri="{FF2B5EF4-FFF2-40B4-BE49-F238E27FC236}">
              <a16:creationId xmlns:a16="http://schemas.microsoft.com/office/drawing/2014/main" id="{05638735-9DEE-A056-FDC7-799B7B15F34C}"/>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4" name="Picture 33">
          <a:extLst>
            <a:ext uri="{FF2B5EF4-FFF2-40B4-BE49-F238E27FC236}">
              <a16:creationId xmlns:a16="http://schemas.microsoft.com/office/drawing/2014/main" id="{4734BFFA-4772-F7F4-478A-912E035A0B93}"/>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1" name="Rectangle 10">
          <a:extLst>
            <a:ext uri="{FF2B5EF4-FFF2-40B4-BE49-F238E27FC236}">
              <a16:creationId xmlns:a16="http://schemas.microsoft.com/office/drawing/2014/main" id="{F7A69C5F-7084-491D-B85B-7A80827B3A09}"/>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2" name="Speech Bubble: Rectangle 11">
          <a:extLst>
            <a:ext uri="{FF2B5EF4-FFF2-40B4-BE49-F238E27FC236}">
              <a16:creationId xmlns:a16="http://schemas.microsoft.com/office/drawing/2014/main" id="{5AB5ED1D-7989-4CFA-B7E9-E49D4FED3A0A}"/>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88900</xdr:colOff>
      <xdr:row>201</xdr:row>
      <xdr:rowOff>238989</xdr:rowOff>
    </xdr:from>
    <xdr:to>
      <xdr:col>15</xdr:col>
      <xdr:colOff>86591</xdr:colOff>
      <xdr:row>205</xdr:row>
      <xdr:rowOff>86591</xdr:rowOff>
    </xdr:to>
    <xdr:sp macro="" textlink="">
      <xdr:nvSpPr>
        <xdr:cNvPr id="13" name="Speech Bubble: Rectangle 12">
          <a:extLst>
            <a:ext uri="{FF2B5EF4-FFF2-40B4-BE49-F238E27FC236}">
              <a16:creationId xmlns:a16="http://schemas.microsoft.com/office/drawing/2014/main" id="{BF808D03-BF8D-49BD-A3FE-E1506B73A9A9}"/>
            </a:ext>
          </a:extLst>
        </xdr:cNvPr>
        <xdr:cNvSpPr/>
      </xdr:nvSpPr>
      <xdr:spPr>
        <a:xfrm>
          <a:off x="2167082" y="49855580"/>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G,02,00812980460,0200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4" name="Rectangle 13">
          <a:extLst>
            <a:ext uri="{FF2B5EF4-FFF2-40B4-BE49-F238E27FC236}">
              <a16:creationId xmlns:a16="http://schemas.microsoft.com/office/drawing/2014/main" id="{9700D879-4549-4254-A4D2-71BDC4746A87}"/>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5" name="Speech Bubble: Rectangle 14">
          <a:extLst>
            <a:ext uri="{FF2B5EF4-FFF2-40B4-BE49-F238E27FC236}">
              <a16:creationId xmlns:a16="http://schemas.microsoft.com/office/drawing/2014/main" id="{3271C754-4A9D-455D-860A-9F3A23697323}"/>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7" name="Rectangle 16">
          <a:extLst>
            <a:ext uri="{FF2B5EF4-FFF2-40B4-BE49-F238E27FC236}">
              <a16:creationId xmlns:a16="http://schemas.microsoft.com/office/drawing/2014/main" id="{84DE47FD-66C3-4476-8E57-CC1AEC820B41}"/>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8" name="Speech Bubble: Rectangle 17">
          <a:extLst>
            <a:ext uri="{FF2B5EF4-FFF2-40B4-BE49-F238E27FC236}">
              <a16:creationId xmlns:a16="http://schemas.microsoft.com/office/drawing/2014/main" id="{8445A3B1-25FE-49BF-8080-E93972DB9CB7}"/>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9" name="Rectangle 18">
          <a:extLst>
            <a:ext uri="{FF2B5EF4-FFF2-40B4-BE49-F238E27FC236}">
              <a16:creationId xmlns:a16="http://schemas.microsoft.com/office/drawing/2014/main" id="{E59ADCCA-73F3-4CFC-9DD4-42FC47E76E09}"/>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0" name="Speech Bubble: Rectangle 19">
          <a:extLst>
            <a:ext uri="{FF2B5EF4-FFF2-40B4-BE49-F238E27FC236}">
              <a16:creationId xmlns:a16="http://schemas.microsoft.com/office/drawing/2014/main" id="{C4262E1D-DC7A-464B-9E0F-517D734F8271}"/>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1" name="Rectangle 20">
          <a:extLst>
            <a:ext uri="{FF2B5EF4-FFF2-40B4-BE49-F238E27FC236}">
              <a16:creationId xmlns:a16="http://schemas.microsoft.com/office/drawing/2014/main" id="{EBAE17B1-4CF6-4C78-8952-518F170FDC7C}"/>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2" name="Speech Bubble: Rectangle 21">
          <a:extLst>
            <a:ext uri="{FF2B5EF4-FFF2-40B4-BE49-F238E27FC236}">
              <a16:creationId xmlns:a16="http://schemas.microsoft.com/office/drawing/2014/main" id="{A02D80BF-81DC-4567-B325-36EDEDD7FE56}"/>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3" name="Rectangle 22">
          <a:extLst>
            <a:ext uri="{FF2B5EF4-FFF2-40B4-BE49-F238E27FC236}">
              <a16:creationId xmlns:a16="http://schemas.microsoft.com/office/drawing/2014/main" id="{AEF7DCAE-23C9-42F3-BCD3-55678EB633F9}"/>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4" name="Speech Bubble: Rectangle 23">
          <a:extLst>
            <a:ext uri="{FF2B5EF4-FFF2-40B4-BE49-F238E27FC236}">
              <a16:creationId xmlns:a16="http://schemas.microsoft.com/office/drawing/2014/main" id="{EA56C52C-3E6F-4EB5-883B-BD1EEC871ABB}"/>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16</xdr:col>
      <xdr:colOff>121228</xdr:colOff>
      <xdr:row>147</xdr:row>
      <xdr:rowOff>103909</xdr:rowOff>
    </xdr:from>
    <xdr:to>
      <xdr:col>21</xdr:col>
      <xdr:colOff>329045</xdr:colOff>
      <xdr:row>149</xdr:row>
      <xdr:rowOff>190498</xdr:rowOff>
    </xdr:to>
    <xdr:sp macro="" textlink="">
      <xdr:nvSpPr>
        <xdr:cNvPr id="25" name="Speech Bubble: Rectangle 24">
          <a:extLst>
            <a:ext uri="{FF2B5EF4-FFF2-40B4-BE49-F238E27FC236}">
              <a16:creationId xmlns:a16="http://schemas.microsoft.com/office/drawing/2014/main" id="{0C174119-6F1D-43E3-B175-DB914DF1BC08}"/>
            </a:ext>
          </a:extLst>
        </xdr:cNvPr>
        <xdr:cNvSpPr/>
      </xdr:nvSpPr>
      <xdr:spPr>
        <a:xfrm>
          <a:off x="11204864" y="36627954"/>
          <a:ext cx="3671454" cy="571499"/>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ACL=10</a:t>
          </a:r>
          <a:r>
            <a:rPr kumimoji="1" lang="ja-JP" altLang="en-US" sz="1100">
              <a:solidFill>
                <a:schemeClr val="lt1"/>
              </a:solidFill>
              <a:effectLst/>
              <a:latin typeface="+mn-lt"/>
              <a:ea typeface="+mn-ea"/>
              <a:cs typeface="+mn-cs"/>
            </a:rPr>
            <a:t>の図面は、</a:t>
          </a:r>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a:p>
          <a:pPr algn="l"/>
          <a:r>
            <a:rPr kumimoji="1" lang="en-US" altLang="ja-JP" sz="1100">
              <a:solidFill>
                <a:schemeClr val="lt1"/>
              </a:solidFill>
              <a:effectLst/>
              <a:latin typeface="+mn-lt"/>
              <a:ea typeface="+mn-ea"/>
              <a:cs typeface="+mn-cs"/>
            </a:rPr>
            <a:t>ACL=11</a:t>
          </a:r>
          <a:r>
            <a:rPr kumimoji="1" lang="ja-JP" altLang="en-US" sz="1100">
              <a:solidFill>
                <a:schemeClr val="lt1"/>
              </a:solidFill>
              <a:effectLst/>
              <a:latin typeface="+mn-lt"/>
              <a:ea typeface="+mn-ea"/>
              <a:cs typeface="+mn-cs"/>
            </a:rPr>
            <a:t>の図面は、</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6" name="Picture 25">
          <a:extLst>
            <a:ext uri="{FF2B5EF4-FFF2-40B4-BE49-F238E27FC236}">
              <a16:creationId xmlns:a16="http://schemas.microsoft.com/office/drawing/2014/main" id="{52D36462-EDE5-480F-9FDB-8B72BDF4413D}"/>
            </a:ext>
          </a:extLst>
        </xdr:cNvPr>
        <xdr:cNvPicPr>
          <a:picLocks noChangeAspect="1"/>
        </xdr:cNvPicPr>
      </xdr:nvPicPr>
      <xdr:blipFill>
        <a:blip xmlns:r="http://schemas.openxmlformats.org/officeDocument/2006/relationships" r:embed="rId11"/>
        <a:stretch>
          <a:fillRect/>
        </a:stretch>
      </xdr:blipFill>
      <xdr:spPr>
        <a:xfrm>
          <a:off x="37909500" y="4008293"/>
          <a:ext cx="18110444" cy="9734201"/>
        </a:xfrm>
        <a:prstGeom prst="rect">
          <a:avLst/>
        </a:prstGeom>
      </xdr:spPr>
    </xdr:pic>
    <xdr:clientData/>
  </xdr:twoCellAnchor>
  <xdr:twoCellAnchor>
    <xdr:from>
      <xdr:col>31</xdr:col>
      <xdr:colOff>452585</xdr:colOff>
      <xdr:row>72</xdr:row>
      <xdr:rowOff>169716</xdr:rowOff>
    </xdr:from>
    <xdr:to>
      <xdr:col>35</xdr:col>
      <xdr:colOff>502227</xdr:colOff>
      <xdr:row>77</xdr:row>
      <xdr:rowOff>17318</xdr:rowOff>
    </xdr:to>
    <xdr:sp macro="" textlink="">
      <xdr:nvSpPr>
        <xdr:cNvPr id="27" name="Speech Bubble: Rectangle 26">
          <a:extLst>
            <a:ext uri="{FF2B5EF4-FFF2-40B4-BE49-F238E27FC236}">
              <a16:creationId xmlns:a16="http://schemas.microsoft.com/office/drawing/2014/main" id="{B098B17C-85EE-4C43-A6A3-9EAACADDB3DB}"/>
            </a:ext>
          </a:extLst>
        </xdr:cNvPr>
        <xdr:cNvSpPr/>
      </xdr:nvSpPr>
      <xdr:spPr>
        <a:xfrm>
          <a:off x="21712385" y="18210066"/>
          <a:ext cx="2792842" cy="1038227"/>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00-81298062-0,00-81298046-0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twoCellAnchor>
    <xdr:from>
      <xdr:col>31</xdr:col>
      <xdr:colOff>175490</xdr:colOff>
      <xdr:row>200</xdr:row>
      <xdr:rowOff>100443</xdr:rowOff>
    </xdr:from>
    <xdr:to>
      <xdr:col>43</xdr:col>
      <xdr:colOff>173180</xdr:colOff>
      <xdr:row>203</xdr:row>
      <xdr:rowOff>190499</xdr:rowOff>
    </xdr:to>
    <xdr:sp macro="" textlink="">
      <xdr:nvSpPr>
        <xdr:cNvPr id="33" name="Speech Bubble: Rectangle 32">
          <a:extLst>
            <a:ext uri="{FF2B5EF4-FFF2-40B4-BE49-F238E27FC236}">
              <a16:creationId xmlns:a16="http://schemas.microsoft.com/office/drawing/2014/main" id="{89AAD656-5E88-454F-826F-1943841463CE}"/>
            </a:ext>
          </a:extLst>
        </xdr:cNvPr>
        <xdr:cNvSpPr/>
      </xdr:nvSpPr>
      <xdr:spPr>
        <a:xfrm>
          <a:off x="21650035" y="49474579"/>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G,02,00812980620,0200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G,02,00812980460,0200</a:t>
          </a:r>
          <a:endParaRPr kumimoji="1" lang="ja-JP" altLang="en-US" sz="1100">
            <a:solidFill>
              <a:schemeClr val="lt1"/>
            </a:solidFill>
            <a:effectLst/>
            <a:latin typeface="+mn-lt"/>
            <a:ea typeface="+mn-ea"/>
            <a:cs typeface="+mn-cs"/>
          </a:endParaRPr>
        </a:p>
      </xdr:txBody>
    </xdr:sp>
    <xdr:clientData/>
  </xdr:twoCellAnchor>
  <xdr:twoCellAnchor>
    <xdr:from>
      <xdr:col>44</xdr:col>
      <xdr:colOff>103909</xdr:colOff>
      <xdr:row>150</xdr:row>
      <xdr:rowOff>207817</xdr:rowOff>
    </xdr:from>
    <xdr:to>
      <xdr:col>49</xdr:col>
      <xdr:colOff>311727</xdr:colOff>
      <xdr:row>153</xdr:row>
      <xdr:rowOff>51952</xdr:rowOff>
    </xdr:to>
    <xdr:sp macro="" textlink="">
      <xdr:nvSpPr>
        <xdr:cNvPr id="44" name="Speech Bubble: Rectangle 43">
          <a:extLst>
            <a:ext uri="{FF2B5EF4-FFF2-40B4-BE49-F238E27FC236}">
              <a16:creationId xmlns:a16="http://schemas.microsoft.com/office/drawing/2014/main" id="{AEC902C4-F611-3244-3E50-5E8B97B4E227}"/>
            </a:ext>
          </a:extLst>
        </xdr:cNvPr>
        <xdr:cNvSpPr/>
      </xdr:nvSpPr>
      <xdr:spPr>
        <a:xfrm>
          <a:off x="30583909" y="37459226"/>
          <a:ext cx="3671454" cy="571499"/>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ACL=10</a:t>
          </a:r>
          <a:r>
            <a:rPr kumimoji="1" lang="ja-JP" altLang="en-US" sz="1100">
              <a:solidFill>
                <a:schemeClr val="lt1"/>
              </a:solidFill>
              <a:effectLst/>
              <a:latin typeface="+mn-lt"/>
              <a:ea typeface="+mn-ea"/>
              <a:cs typeface="+mn-cs"/>
            </a:rPr>
            <a:t>の図面は、</a:t>
          </a:r>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a:p>
          <a:pPr algn="l"/>
          <a:r>
            <a:rPr kumimoji="1" lang="en-US" altLang="ja-JP" sz="1100">
              <a:solidFill>
                <a:schemeClr val="lt1"/>
              </a:solidFill>
              <a:effectLst/>
              <a:latin typeface="+mn-lt"/>
              <a:ea typeface="+mn-ea"/>
              <a:cs typeface="+mn-cs"/>
            </a:rPr>
            <a:t>ACL=11</a:t>
          </a:r>
          <a:r>
            <a:rPr kumimoji="1" lang="ja-JP" altLang="en-US" sz="1100">
              <a:solidFill>
                <a:schemeClr val="lt1"/>
              </a:solidFill>
              <a:effectLst/>
              <a:latin typeface="+mn-lt"/>
              <a:ea typeface="+mn-ea"/>
              <a:cs typeface="+mn-cs"/>
            </a:rPr>
            <a:t>の図面は、</a:t>
          </a:r>
          <a:r>
            <a:rPr kumimoji="1" lang="en-US" altLang="ja-JP" sz="1100">
              <a:solidFill>
                <a:schemeClr val="lt1"/>
              </a:solidFill>
              <a:effectLst/>
              <a:latin typeface="+mn-lt"/>
              <a:ea typeface="+mn-ea"/>
              <a:cs typeface="+mn-cs"/>
            </a:rPr>
            <a:t>PDF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xdr:from>
      <xdr:col>3</xdr:col>
      <xdr:colOff>54266</xdr:colOff>
      <xdr:row>72</xdr:row>
      <xdr:rowOff>13852</xdr:rowOff>
    </xdr:from>
    <xdr:to>
      <xdr:col>7</xdr:col>
      <xdr:colOff>103909</xdr:colOff>
      <xdr:row>76</xdr:row>
      <xdr:rowOff>103908</xdr:rowOff>
    </xdr:to>
    <xdr:sp macro="" textlink="">
      <xdr:nvSpPr>
        <xdr:cNvPr id="46" name="Speech Bubble: Rectangle 45">
          <a:extLst>
            <a:ext uri="{FF2B5EF4-FFF2-40B4-BE49-F238E27FC236}">
              <a16:creationId xmlns:a16="http://schemas.microsoft.com/office/drawing/2014/main" id="{2E5E7ECF-080F-6EA0-5856-BD163C0ECD8E}"/>
            </a:ext>
          </a:extLst>
        </xdr:cNvPr>
        <xdr:cNvSpPr/>
      </xdr:nvSpPr>
      <xdr:spPr>
        <a:xfrm>
          <a:off x="2132448" y="18353807"/>
          <a:ext cx="2820552" cy="105987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00-81298062-0,00-81298046-0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29</xdr:col>
      <xdr:colOff>0</xdr:colOff>
      <xdr:row>53</xdr:row>
      <xdr:rowOff>0</xdr:rowOff>
    </xdr:from>
    <xdr:to>
      <xdr:col>55</xdr:col>
      <xdr:colOff>279644</xdr:colOff>
      <xdr:row>93</xdr:row>
      <xdr:rowOff>209201</xdr:rowOff>
    </xdr:to>
    <xdr:pic>
      <xdr:nvPicPr>
        <xdr:cNvPr id="15" name="Picture 14">
          <a:extLst>
            <a:ext uri="{FF2B5EF4-FFF2-40B4-BE49-F238E27FC236}">
              <a16:creationId xmlns:a16="http://schemas.microsoft.com/office/drawing/2014/main" id="{0B1C4C9A-AD79-61AB-8462-7001042E5149}"/>
            </a:ext>
          </a:extLst>
        </xdr:cNvPr>
        <xdr:cNvPicPr>
          <a:picLocks noChangeAspect="1"/>
        </xdr:cNvPicPr>
      </xdr:nvPicPr>
      <xdr:blipFill>
        <a:blip xmlns:r="http://schemas.openxmlformats.org/officeDocument/2006/relationships" r:embed="rId1"/>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14" name="Picture 13">
          <a:extLst>
            <a:ext uri="{FF2B5EF4-FFF2-40B4-BE49-F238E27FC236}">
              <a16:creationId xmlns:a16="http://schemas.microsoft.com/office/drawing/2014/main" id="{804118AC-01B2-4AB0-866A-6A716D86B5BC}"/>
            </a:ext>
          </a:extLst>
        </xdr:cNvPr>
        <xdr:cNvPicPr>
          <a:picLocks noChangeAspect="1"/>
        </xdr:cNvPicPr>
      </xdr:nvPicPr>
      <xdr:blipFill>
        <a:blip xmlns:r="http://schemas.openxmlformats.org/officeDocument/2006/relationships" r:embed="rId2"/>
        <a:stretch>
          <a:fillRect/>
        </a:stretch>
      </xdr:blipFill>
      <xdr:spPr>
        <a:xfrm>
          <a:off x="20089091" y="3550227"/>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13" name="Picture 12">
          <a:extLst>
            <a:ext uri="{FF2B5EF4-FFF2-40B4-BE49-F238E27FC236}">
              <a16:creationId xmlns:a16="http://schemas.microsoft.com/office/drawing/2014/main" id="{DDBD6991-6B86-F2EA-8C56-DEDB332332E4}"/>
            </a:ext>
          </a:extLst>
        </xdr:cNvPr>
        <xdr:cNvPicPr>
          <a:picLocks noChangeAspect="1"/>
        </xdr:cNvPicPr>
      </xdr:nvPicPr>
      <xdr:blipFill>
        <a:blip xmlns:r="http://schemas.openxmlformats.org/officeDocument/2006/relationships" r:embed="rId3"/>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12" name="Picture 11">
          <a:extLst>
            <a:ext uri="{FF2B5EF4-FFF2-40B4-BE49-F238E27FC236}">
              <a16:creationId xmlns:a16="http://schemas.microsoft.com/office/drawing/2014/main" id="{0091C0E4-98A6-E410-C838-720075D94785}"/>
            </a:ext>
          </a:extLst>
        </xdr:cNvPr>
        <xdr:cNvPicPr>
          <a:picLocks noChangeAspect="1"/>
        </xdr:cNvPicPr>
      </xdr:nvPicPr>
      <xdr:blipFill>
        <a:blip xmlns:r="http://schemas.openxmlformats.org/officeDocument/2006/relationships" r:embed="rId4"/>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5" name="Rectangle 4">
          <a:extLst>
            <a:ext uri="{FF2B5EF4-FFF2-40B4-BE49-F238E27FC236}">
              <a16:creationId xmlns:a16="http://schemas.microsoft.com/office/drawing/2014/main" id="{C2EA2C98-6D70-41B4-8AF6-F3D23436B84E}"/>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6" name="Speech Bubble: Rectangle 5">
          <a:extLst>
            <a:ext uri="{FF2B5EF4-FFF2-40B4-BE49-F238E27FC236}">
              <a16:creationId xmlns:a16="http://schemas.microsoft.com/office/drawing/2014/main" id="{C6252616-3E7B-4DE8-B72A-51CFF6652E25}"/>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7" name="Rectangle 6">
          <a:extLst>
            <a:ext uri="{FF2B5EF4-FFF2-40B4-BE49-F238E27FC236}">
              <a16:creationId xmlns:a16="http://schemas.microsoft.com/office/drawing/2014/main" id="{16F5501D-AAA8-4AAD-A214-D0BD2B8E3224}"/>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8" name="Speech Bubble: Rectangle 7">
          <a:extLst>
            <a:ext uri="{FF2B5EF4-FFF2-40B4-BE49-F238E27FC236}">
              <a16:creationId xmlns:a16="http://schemas.microsoft.com/office/drawing/2014/main" id="{1457F3AC-71BD-4925-AD88-65EB3105637C}"/>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210128</xdr:colOff>
      <xdr:row>69</xdr:row>
      <xdr:rowOff>117762</xdr:rowOff>
    </xdr:from>
    <xdr:to>
      <xdr:col>7</xdr:col>
      <xdr:colOff>121226</xdr:colOff>
      <xdr:row>73</xdr:row>
      <xdr:rowOff>207817</xdr:rowOff>
    </xdr:to>
    <xdr:sp macro="" textlink="">
      <xdr:nvSpPr>
        <xdr:cNvPr id="9" name="Speech Bubble: Rectangle 8">
          <a:extLst>
            <a:ext uri="{FF2B5EF4-FFF2-40B4-BE49-F238E27FC236}">
              <a16:creationId xmlns:a16="http://schemas.microsoft.com/office/drawing/2014/main" id="{4D6591C6-19CF-435C-AE71-DCF804D5C89A}"/>
            </a:ext>
          </a:extLst>
        </xdr:cNvPr>
        <xdr:cNvSpPr/>
      </xdr:nvSpPr>
      <xdr:spPr>
        <a:xfrm>
          <a:off x="2267528" y="17443737"/>
          <a:ext cx="2654298" cy="1042555"/>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01824409000,01824409010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twoCellAnchor>
    <xdr:from>
      <xdr:col>31</xdr:col>
      <xdr:colOff>539174</xdr:colOff>
      <xdr:row>70</xdr:row>
      <xdr:rowOff>204354</xdr:rowOff>
    </xdr:from>
    <xdr:to>
      <xdr:col>35</xdr:col>
      <xdr:colOff>450271</xdr:colOff>
      <xdr:row>75</xdr:row>
      <xdr:rowOff>51954</xdr:rowOff>
    </xdr:to>
    <xdr:sp macro="" textlink="">
      <xdr:nvSpPr>
        <xdr:cNvPr id="11" name="Speech Bubble: Rectangle 10">
          <a:extLst>
            <a:ext uri="{FF2B5EF4-FFF2-40B4-BE49-F238E27FC236}">
              <a16:creationId xmlns:a16="http://schemas.microsoft.com/office/drawing/2014/main" id="{2D86A7CE-D212-46B0-A8D4-05DCD644FFE1}"/>
            </a:ext>
          </a:extLst>
        </xdr:cNvPr>
        <xdr:cNvSpPr/>
      </xdr:nvSpPr>
      <xdr:spPr>
        <a:xfrm>
          <a:off x="21798974" y="17768454"/>
          <a:ext cx="2654297" cy="1038225"/>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01824409000,01824409010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29</xdr:col>
      <xdr:colOff>0</xdr:colOff>
      <xdr:row>179</xdr:row>
      <xdr:rowOff>0</xdr:rowOff>
    </xdr:from>
    <xdr:to>
      <xdr:col>45</xdr:col>
      <xdr:colOff>338433</xdr:colOff>
      <xdr:row>210</xdr:row>
      <xdr:rowOff>219289</xdr:rowOff>
    </xdr:to>
    <xdr:pic>
      <xdr:nvPicPr>
        <xdr:cNvPr id="42" name="Picture 41">
          <a:extLst>
            <a:ext uri="{FF2B5EF4-FFF2-40B4-BE49-F238E27FC236}">
              <a16:creationId xmlns:a16="http://schemas.microsoft.com/office/drawing/2014/main" id="{CADB1292-EA74-A2A7-AE6F-9AC1EA0EA439}"/>
            </a:ext>
          </a:extLst>
        </xdr:cNvPr>
        <xdr:cNvPicPr>
          <a:picLocks noChangeAspect="1"/>
        </xdr:cNvPicPr>
      </xdr:nvPicPr>
      <xdr:blipFill>
        <a:blip xmlns:r="http://schemas.openxmlformats.org/officeDocument/2006/relationships" r:embed="rId1"/>
        <a:stretch>
          <a:fillRect/>
        </a:stretch>
      </xdr:blipFill>
      <xdr:spPr>
        <a:xfrm>
          <a:off x="20089091" y="44282591"/>
          <a:ext cx="11422069" cy="7735380"/>
        </a:xfrm>
        <a:prstGeom prst="rect">
          <a:avLst/>
        </a:prstGeom>
      </xdr:spPr>
    </xdr:pic>
    <xdr:clientData/>
  </xdr:twoCellAnchor>
  <xdr:twoCellAnchor editAs="oneCell">
    <xdr:from>
      <xdr:col>29</xdr:col>
      <xdr:colOff>0</xdr:colOff>
      <xdr:row>137</xdr:row>
      <xdr:rowOff>0</xdr:rowOff>
    </xdr:from>
    <xdr:to>
      <xdr:col>55</xdr:col>
      <xdr:colOff>279644</xdr:colOff>
      <xdr:row>177</xdr:row>
      <xdr:rowOff>209201</xdr:rowOff>
    </xdr:to>
    <xdr:pic>
      <xdr:nvPicPr>
        <xdr:cNvPr id="41" name="Picture 40">
          <a:extLst>
            <a:ext uri="{FF2B5EF4-FFF2-40B4-BE49-F238E27FC236}">
              <a16:creationId xmlns:a16="http://schemas.microsoft.com/office/drawing/2014/main" id="{50A7393B-1A9A-A988-2625-8BC3D193B5A2}"/>
            </a:ext>
          </a:extLst>
        </xdr:cNvPr>
        <xdr:cNvPicPr>
          <a:picLocks noChangeAspect="1"/>
        </xdr:cNvPicPr>
      </xdr:nvPicPr>
      <xdr:blipFill>
        <a:blip xmlns:r="http://schemas.openxmlformats.org/officeDocument/2006/relationships" r:embed="rId2"/>
        <a:stretch>
          <a:fillRect/>
        </a:stretch>
      </xdr:blipFill>
      <xdr:spPr>
        <a:xfrm>
          <a:off x="20089091" y="34099500"/>
          <a:ext cx="18290553" cy="9907383"/>
        </a:xfrm>
        <a:prstGeom prst="rect">
          <a:avLst/>
        </a:prstGeom>
      </xdr:spPr>
    </xdr:pic>
    <xdr:clientData/>
  </xdr:twoCellAnchor>
  <xdr:twoCellAnchor editAs="oneCell">
    <xdr:from>
      <xdr:col>29</xdr:col>
      <xdr:colOff>0</xdr:colOff>
      <xdr:row>95</xdr:row>
      <xdr:rowOff>0</xdr:rowOff>
    </xdr:from>
    <xdr:to>
      <xdr:col>55</xdr:col>
      <xdr:colOff>279644</xdr:colOff>
      <xdr:row>135</xdr:row>
      <xdr:rowOff>209201</xdr:rowOff>
    </xdr:to>
    <xdr:pic>
      <xdr:nvPicPr>
        <xdr:cNvPr id="40" name="Picture 39">
          <a:extLst>
            <a:ext uri="{FF2B5EF4-FFF2-40B4-BE49-F238E27FC236}">
              <a16:creationId xmlns:a16="http://schemas.microsoft.com/office/drawing/2014/main" id="{5A8A3362-5371-5FD1-8A27-B6AA4466074E}"/>
            </a:ext>
          </a:extLst>
        </xdr:cNvPr>
        <xdr:cNvPicPr>
          <a:picLocks noChangeAspect="1"/>
        </xdr:cNvPicPr>
      </xdr:nvPicPr>
      <xdr:blipFill>
        <a:blip xmlns:r="http://schemas.openxmlformats.org/officeDocument/2006/relationships" r:embed="rId3"/>
        <a:stretch>
          <a:fillRect/>
        </a:stretch>
      </xdr:blipFill>
      <xdr:spPr>
        <a:xfrm>
          <a:off x="20089091" y="23916409"/>
          <a:ext cx="18290553" cy="9907383"/>
        </a:xfrm>
        <a:prstGeom prst="rect">
          <a:avLst/>
        </a:prstGeom>
      </xdr:spPr>
    </xdr:pic>
    <xdr:clientData/>
  </xdr:twoCellAnchor>
  <xdr:twoCellAnchor editAs="oneCell">
    <xdr:from>
      <xdr:col>29</xdr:col>
      <xdr:colOff>0</xdr:colOff>
      <xdr:row>53</xdr:row>
      <xdr:rowOff>0</xdr:rowOff>
    </xdr:from>
    <xdr:to>
      <xdr:col>55</xdr:col>
      <xdr:colOff>279644</xdr:colOff>
      <xdr:row>93</xdr:row>
      <xdr:rowOff>209201</xdr:rowOff>
    </xdr:to>
    <xdr:pic>
      <xdr:nvPicPr>
        <xdr:cNvPr id="39" name="Picture 38">
          <a:extLst>
            <a:ext uri="{FF2B5EF4-FFF2-40B4-BE49-F238E27FC236}">
              <a16:creationId xmlns:a16="http://schemas.microsoft.com/office/drawing/2014/main" id="{0B6EA9BB-E116-F6FC-B0A5-A5A350FA4A67}"/>
            </a:ext>
          </a:extLst>
        </xdr:cNvPr>
        <xdr:cNvPicPr>
          <a:picLocks noChangeAspect="1"/>
        </xdr:cNvPicPr>
      </xdr:nvPicPr>
      <xdr:blipFill>
        <a:blip xmlns:r="http://schemas.openxmlformats.org/officeDocument/2006/relationships" r:embed="rId4"/>
        <a:stretch>
          <a:fillRect/>
        </a:stretch>
      </xdr:blipFill>
      <xdr:spPr>
        <a:xfrm>
          <a:off x="20089091" y="13733318"/>
          <a:ext cx="18290553" cy="9907383"/>
        </a:xfrm>
        <a:prstGeom prst="rect">
          <a:avLst/>
        </a:prstGeom>
      </xdr:spPr>
    </xdr:pic>
    <xdr:clientData/>
  </xdr:twoCellAnchor>
  <xdr:twoCellAnchor editAs="oneCell">
    <xdr:from>
      <xdr:col>29</xdr:col>
      <xdr:colOff>0</xdr:colOff>
      <xdr:row>11</xdr:row>
      <xdr:rowOff>0</xdr:rowOff>
    </xdr:from>
    <xdr:to>
      <xdr:col>55</xdr:col>
      <xdr:colOff>279644</xdr:colOff>
      <xdr:row>51</xdr:row>
      <xdr:rowOff>209201</xdr:rowOff>
    </xdr:to>
    <xdr:pic>
      <xdr:nvPicPr>
        <xdr:cNvPr id="38" name="Picture 37">
          <a:extLst>
            <a:ext uri="{FF2B5EF4-FFF2-40B4-BE49-F238E27FC236}">
              <a16:creationId xmlns:a16="http://schemas.microsoft.com/office/drawing/2014/main" id="{3FDBC855-3AA8-FFDD-2308-33C836F41335}"/>
            </a:ext>
          </a:extLst>
        </xdr:cNvPr>
        <xdr:cNvPicPr>
          <a:picLocks noChangeAspect="1"/>
        </xdr:cNvPicPr>
      </xdr:nvPicPr>
      <xdr:blipFill>
        <a:blip xmlns:r="http://schemas.openxmlformats.org/officeDocument/2006/relationships" r:embed="rId5"/>
        <a:stretch>
          <a:fillRect/>
        </a:stretch>
      </xdr:blipFill>
      <xdr:spPr>
        <a:xfrm>
          <a:off x="20089091" y="3550227"/>
          <a:ext cx="18290553" cy="9907383"/>
        </a:xfrm>
        <a:prstGeom prst="rect">
          <a:avLst/>
        </a:prstGeom>
      </xdr:spPr>
    </xdr:pic>
    <xdr:clientData/>
  </xdr:twoCellAnchor>
  <xdr:twoCellAnchor editAs="oneCell">
    <xdr:from>
      <xdr:col>1</xdr:col>
      <xdr:colOff>0</xdr:colOff>
      <xdr:row>179</xdr:row>
      <xdr:rowOff>0</xdr:rowOff>
    </xdr:from>
    <xdr:to>
      <xdr:col>17</xdr:col>
      <xdr:colOff>338432</xdr:colOff>
      <xdr:row>210</xdr:row>
      <xdr:rowOff>219289</xdr:rowOff>
    </xdr:to>
    <xdr:pic>
      <xdr:nvPicPr>
        <xdr:cNvPr id="37" name="Picture 36">
          <a:extLst>
            <a:ext uri="{FF2B5EF4-FFF2-40B4-BE49-F238E27FC236}">
              <a16:creationId xmlns:a16="http://schemas.microsoft.com/office/drawing/2014/main" id="{42FDB1E9-3CCF-15B5-DD86-E6951D770C81}"/>
            </a:ext>
          </a:extLst>
        </xdr:cNvPr>
        <xdr:cNvPicPr>
          <a:picLocks noChangeAspect="1"/>
        </xdr:cNvPicPr>
      </xdr:nvPicPr>
      <xdr:blipFill>
        <a:blip xmlns:r="http://schemas.openxmlformats.org/officeDocument/2006/relationships" r:embed="rId6"/>
        <a:stretch>
          <a:fillRect/>
        </a:stretch>
      </xdr:blipFill>
      <xdr:spPr>
        <a:xfrm>
          <a:off x="692727" y="44282591"/>
          <a:ext cx="11422069" cy="7735380"/>
        </a:xfrm>
        <a:prstGeom prst="rect">
          <a:avLst/>
        </a:prstGeom>
      </xdr:spPr>
    </xdr:pic>
    <xdr:clientData/>
  </xdr:twoCellAnchor>
  <xdr:twoCellAnchor editAs="oneCell">
    <xdr:from>
      <xdr:col>1</xdr:col>
      <xdr:colOff>0</xdr:colOff>
      <xdr:row>137</xdr:row>
      <xdr:rowOff>0</xdr:rowOff>
    </xdr:from>
    <xdr:to>
      <xdr:col>27</xdr:col>
      <xdr:colOff>279644</xdr:colOff>
      <xdr:row>177</xdr:row>
      <xdr:rowOff>209201</xdr:rowOff>
    </xdr:to>
    <xdr:pic>
      <xdr:nvPicPr>
        <xdr:cNvPr id="36" name="Picture 35">
          <a:extLst>
            <a:ext uri="{FF2B5EF4-FFF2-40B4-BE49-F238E27FC236}">
              <a16:creationId xmlns:a16="http://schemas.microsoft.com/office/drawing/2014/main" id="{E35A2504-25A8-44BD-01DF-D00DCE2885EE}"/>
            </a:ext>
          </a:extLst>
        </xdr:cNvPr>
        <xdr:cNvPicPr>
          <a:picLocks noChangeAspect="1"/>
        </xdr:cNvPicPr>
      </xdr:nvPicPr>
      <xdr:blipFill>
        <a:blip xmlns:r="http://schemas.openxmlformats.org/officeDocument/2006/relationships" r:embed="rId7"/>
        <a:stretch>
          <a:fillRect/>
        </a:stretch>
      </xdr:blipFill>
      <xdr:spPr>
        <a:xfrm>
          <a:off x="692727" y="34099500"/>
          <a:ext cx="18290553" cy="9907383"/>
        </a:xfrm>
        <a:prstGeom prst="rect">
          <a:avLst/>
        </a:prstGeom>
      </xdr:spPr>
    </xdr:pic>
    <xdr:clientData/>
  </xdr:twoCellAnchor>
  <xdr:twoCellAnchor editAs="oneCell">
    <xdr:from>
      <xdr:col>1</xdr:col>
      <xdr:colOff>0</xdr:colOff>
      <xdr:row>95</xdr:row>
      <xdr:rowOff>0</xdr:rowOff>
    </xdr:from>
    <xdr:to>
      <xdr:col>27</xdr:col>
      <xdr:colOff>279644</xdr:colOff>
      <xdr:row>135</xdr:row>
      <xdr:rowOff>209201</xdr:rowOff>
    </xdr:to>
    <xdr:pic>
      <xdr:nvPicPr>
        <xdr:cNvPr id="35" name="Picture 34">
          <a:extLst>
            <a:ext uri="{FF2B5EF4-FFF2-40B4-BE49-F238E27FC236}">
              <a16:creationId xmlns:a16="http://schemas.microsoft.com/office/drawing/2014/main" id="{C6CAA06E-848C-29CA-77BF-2D99E97F333E}"/>
            </a:ext>
          </a:extLst>
        </xdr:cNvPr>
        <xdr:cNvPicPr>
          <a:picLocks noChangeAspect="1"/>
        </xdr:cNvPicPr>
      </xdr:nvPicPr>
      <xdr:blipFill>
        <a:blip xmlns:r="http://schemas.openxmlformats.org/officeDocument/2006/relationships" r:embed="rId8"/>
        <a:stretch>
          <a:fillRect/>
        </a:stretch>
      </xdr:blipFill>
      <xdr:spPr>
        <a:xfrm>
          <a:off x="692727" y="23916409"/>
          <a:ext cx="18290553" cy="9907383"/>
        </a:xfrm>
        <a:prstGeom prst="rect">
          <a:avLst/>
        </a:prstGeom>
      </xdr:spPr>
    </xdr:pic>
    <xdr:clientData/>
  </xdr:twoCellAnchor>
  <xdr:twoCellAnchor editAs="oneCell">
    <xdr:from>
      <xdr:col>1</xdr:col>
      <xdr:colOff>0</xdr:colOff>
      <xdr:row>53</xdr:row>
      <xdr:rowOff>0</xdr:rowOff>
    </xdr:from>
    <xdr:to>
      <xdr:col>27</xdr:col>
      <xdr:colOff>279644</xdr:colOff>
      <xdr:row>93</xdr:row>
      <xdr:rowOff>209201</xdr:rowOff>
    </xdr:to>
    <xdr:pic>
      <xdr:nvPicPr>
        <xdr:cNvPr id="34" name="Picture 33">
          <a:extLst>
            <a:ext uri="{FF2B5EF4-FFF2-40B4-BE49-F238E27FC236}">
              <a16:creationId xmlns:a16="http://schemas.microsoft.com/office/drawing/2014/main" id="{12DE88E5-2C06-78C0-445D-E1C3D0E88066}"/>
            </a:ext>
          </a:extLst>
        </xdr:cNvPr>
        <xdr:cNvPicPr>
          <a:picLocks noChangeAspect="1"/>
        </xdr:cNvPicPr>
      </xdr:nvPicPr>
      <xdr:blipFill>
        <a:blip xmlns:r="http://schemas.openxmlformats.org/officeDocument/2006/relationships" r:embed="rId9"/>
        <a:stretch>
          <a:fillRect/>
        </a:stretch>
      </xdr:blipFill>
      <xdr:spPr>
        <a:xfrm>
          <a:off x="692727" y="13733318"/>
          <a:ext cx="18290553" cy="9907383"/>
        </a:xfrm>
        <a:prstGeom prst="rect">
          <a:avLst/>
        </a:prstGeom>
      </xdr:spPr>
    </xdr:pic>
    <xdr:clientData/>
  </xdr:twoCellAnchor>
  <xdr:twoCellAnchor editAs="oneCell">
    <xdr:from>
      <xdr:col>1</xdr:col>
      <xdr:colOff>0</xdr:colOff>
      <xdr:row>11</xdr:row>
      <xdr:rowOff>0</xdr:rowOff>
    </xdr:from>
    <xdr:to>
      <xdr:col>27</xdr:col>
      <xdr:colOff>279644</xdr:colOff>
      <xdr:row>51</xdr:row>
      <xdr:rowOff>209201</xdr:rowOff>
    </xdr:to>
    <xdr:pic>
      <xdr:nvPicPr>
        <xdr:cNvPr id="33" name="Picture 32">
          <a:extLst>
            <a:ext uri="{FF2B5EF4-FFF2-40B4-BE49-F238E27FC236}">
              <a16:creationId xmlns:a16="http://schemas.microsoft.com/office/drawing/2014/main" id="{02D686B0-9386-CFA5-C8F3-AA5304FC8DE8}"/>
            </a:ext>
          </a:extLst>
        </xdr:cNvPr>
        <xdr:cNvPicPr>
          <a:picLocks noChangeAspect="1"/>
        </xdr:cNvPicPr>
      </xdr:nvPicPr>
      <xdr:blipFill>
        <a:blip xmlns:r="http://schemas.openxmlformats.org/officeDocument/2006/relationships" r:embed="rId10"/>
        <a:stretch>
          <a:fillRect/>
        </a:stretch>
      </xdr:blipFill>
      <xdr:spPr>
        <a:xfrm>
          <a:off x="692727" y="3550227"/>
          <a:ext cx="18290553" cy="9907383"/>
        </a:xfrm>
        <a:prstGeom prst="rect">
          <a:avLst/>
        </a:prstGeom>
      </xdr:spPr>
    </xdr:pic>
    <xdr:clientData/>
  </xdr:twoCellAnchor>
  <xdr:twoCellAnchor>
    <xdr:from>
      <xdr:col>8</xdr:col>
      <xdr:colOff>225138</xdr:colOff>
      <xdr:row>20</xdr:row>
      <xdr:rowOff>103909</xdr:rowOff>
    </xdr:from>
    <xdr:to>
      <xdr:col>9</xdr:col>
      <xdr:colOff>536865</xdr:colOff>
      <xdr:row>22</xdr:row>
      <xdr:rowOff>0</xdr:rowOff>
    </xdr:to>
    <xdr:sp macro="" textlink="">
      <xdr:nvSpPr>
        <xdr:cNvPr id="12" name="Rectangle 11">
          <a:extLst>
            <a:ext uri="{FF2B5EF4-FFF2-40B4-BE49-F238E27FC236}">
              <a16:creationId xmlns:a16="http://schemas.microsoft.com/office/drawing/2014/main" id="{682C5F27-5391-42AE-A042-4258A80FCA5A}"/>
            </a:ext>
          </a:extLst>
        </xdr:cNvPr>
        <xdr:cNvSpPr/>
      </xdr:nvSpPr>
      <xdr:spPr>
        <a:xfrm>
          <a:off x="5711538"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643082</xdr:colOff>
      <xdr:row>19</xdr:row>
      <xdr:rowOff>117764</xdr:rowOff>
    </xdr:from>
    <xdr:to>
      <xdr:col>10</xdr:col>
      <xdr:colOff>432954</xdr:colOff>
      <xdr:row>20</xdr:row>
      <xdr:rowOff>207819</xdr:rowOff>
    </xdr:to>
    <xdr:sp macro="" textlink="">
      <xdr:nvSpPr>
        <xdr:cNvPr id="13" name="Speech Bubble: Rectangle 12">
          <a:extLst>
            <a:ext uri="{FF2B5EF4-FFF2-40B4-BE49-F238E27FC236}">
              <a16:creationId xmlns:a16="http://schemas.microsoft.com/office/drawing/2014/main" id="{F5BB3338-B902-462E-9A24-F0E7748D1CE8}"/>
            </a:ext>
          </a:extLst>
        </xdr:cNvPr>
        <xdr:cNvSpPr/>
      </xdr:nvSpPr>
      <xdr:spPr>
        <a:xfrm>
          <a:off x="6815282" y="5537489"/>
          <a:ext cx="475672"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158173</xdr:colOff>
      <xdr:row>205</xdr:row>
      <xdr:rowOff>204352</xdr:rowOff>
    </xdr:from>
    <xdr:to>
      <xdr:col>15</xdr:col>
      <xdr:colOff>155864</xdr:colOff>
      <xdr:row>209</xdr:row>
      <xdr:rowOff>51954</xdr:rowOff>
    </xdr:to>
    <xdr:sp macro="" textlink="">
      <xdr:nvSpPr>
        <xdr:cNvPr id="14" name="Speech Bubble: Rectangle 13">
          <a:extLst>
            <a:ext uri="{FF2B5EF4-FFF2-40B4-BE49-F238E27FC236}">
              <a16:creationId xmlns:a16="http://schemas.microsoft.com/office/drawing/2014/main" id="{0A2D8B97-F918-4DD3-99AA-2466F6742F4D}"/>
            </a:ext>
          </a:extLst>
        </xdr:cNvPr>
        <xdr:cNvSpPr/>
      </xdr:nvSpPr>
      <xdr:spPr>
        <a:xfrm>
          <a:off x="2236355" y="50790761"/>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G,02,00812980440,0200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G,02,08271619010,0200</a:t>
          </a:r>
          <a:endParaRPr kumimoji="1" lang="ja-JP" altLang="en-US" sz="1100">
            <a:solidFill>
              <a:schemeClr val="lt1"/>
            </a:solidFill>
            <a:effectLst/>
            <a:latin typeface="+mn-lt"/>
            <a:ea typeface="+mn-ea"/>
            <a:cs typeface="+mn-cs"/>
          </a:endParaRPr>
        </a:p>
      </xdr:txBody>
    </xdr:sp>
    <xdr:clientData/>
  </xdr:twoCellAnchor>
  <xdr:twoCellAnchor>
    <xdr:from>
      <xdr:col>36</xdr:col>
      <xdr:colOff>242456</xdr:colOff>
      <xdr:row>20</xdr:row>
      <xdr:rowOff>103909</xdr:rowOff>
    </xdr:from>
    <xdr:to>
      <xdr:col>37</xdr:col>
      <xdr:colOff>554183</xdr:colOff>
      <xdr:row>22</xdr:row>
      <xdr:rowOff>0</xdr:rowOff>
    </xdr:to>
    <xdr:sp macro="" textlink="">
      <xdr:nvSpPr>
        <xdr:cNvPr id="15" name="Rectangle 14">
          <a:extLst>
            <a:ext uri="{FF2B5EF4-FFF2-40B4-BE49-F238E27FC236}">
              <a16:creationId xmlns:a16="http://schemas.microsoft.com/office/drawing/2014/main" id="{01606147-89D7-4386-9555-E9ABA0276209}"/>
            </a:ext>
          </a:extLst>
        </xdr:cNvPr>
        <xdr:cNvSpPr/>
      </xdr:nvSpPr>
      <xdr:spPr>
        <a:xfrm>
          <a:off x="24931256" y="5761759"/>
          <a:ext cx="997527" cy="37234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660400</xdr:colOff>
      <xdr:row>19</xdr:row>
      <xdr:rowOff>117764</xdr:rowOff>
    </xdr:from>
    <xdr:to>
      <xdr:col>38</xdr:col>
      <xdr:colOff>450273</xdr:colOff>
      <xdr:row>20</xdr:row>
      <xdr:rowOff>207819</xdr:rowOff>
    </xdr:to>
    <xdr:sp macro="" textlink="">
      <xdr:nvSpPr>
        <xdr:cNvPr id="16" name="Speech Bubble: Rectangle 15">
          <a:extLst>
            <a:ext uri="{FF2B5EF4-FFF2-40B4-BE49-F238E27FC236}">
              <a16:creationId xmlns:a16="http://schemas.microsoft.com/office/drawing/2014/main" id="{D0C276F6-E72A-486C-9130-16521FADC04C}"/>
            </a:ext>
          </a:extLst>
        </xdr:cNvPr>
        <xdr:cNvSpPr/>
      </xdr:nvSpPr>
      <xdr:spPr>
        <a:xfrm>
          <a:off x="26035000" y="5537489"/>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484909</xdr:colOff>
      <xdr:row>66</xdr:row>
      <xdr:rowOff>69273</xdr:rowOff>
    </xdr:from>
    <xdr:to>
      <xdr:col>4</xdr:col>
      <xdr:colOff>173182</xdr:colOff>
      <xdr:row>67</xdr:row>
      <xdr:rowOff>90054</xdr:rowOff>
    </xdr:to>
    <xdr:sp macro="" textlink="">
      <xdr:nvSpPr>
        <xdr:cNvPr id="17" name="Rectangle 16">
          <a:extLst>
            <a:ext uri="{FF2B5EF4-FFF2-40B4-BE49-F238E27FC236}">
              <a16:creationId xmlns:a16="http://schemas.microsoft.com/office/drawing/2014/main" id="{854324C0-177E-426B-84A4-004467788F9B}"/>
            </a:ext>
          </a:extLst>
        </xdr:cNvPr>
        <xdr:cNvSpPr/>
      </xdr:nvSpPr>
      <xdr:spPr>
        <a:xfrm>
          <a:off x="1856509" y="16680873"/>
          <a:ext cx="1059873"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279399</xdr:colOff>
      <xdr:row>64</xdr:row>
      <xdr:rowOff>207819</xdr:rowOff>
    </xdr:from>
    <xdr:to>
      <xdr:col>5</xdr:col>
      <xdr:colOff>69272</xdr:colOff>
      <xdr:row>66</xdr:row>
      <xdr:rowOff>55419</xdr:rowOff>
    </xdr:to>
    <xdr:sp macro="" textlink="">
      <xdr:nvSpPr>
        <xdr:cNvPr id="18" name="Speech Bubble: Rectangle 17">
          <a:extLst>
            <a:ext uri="{FF2B5EF4-FFF2-40B4-BE49-F238E27FC236}">
              <a16:creationId xmlns:a16="http://schemas.microsoft.com/office/drawing/2014/main" id="{59742B5E-D523-49EB-946B-768442D76716}"/>
            </a:ext>
          </a:extLst>
        </xdr:cNvPr>
        <xdr:cNvSpPr/>
      </xdr:nvSpPr>
      <xdr:spPr>
        <a:xfrm>
          <a:off x="3022599" y="1634316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467591</xdr:colOff>
      <xdr:row>109</xdr:row>
      <xdr:rowOff>17318</xdr:rowOff>
    </xdr:from>
    <xdr:to>
      <xdr:col>4</xdr:col>
      <xdr:colOff>155864</xdr:colOff>
      <xdr:row>110</xdr:row>
      <xdr:rowOff>38100</xdr:rowOff>
    </xdr:to>
    <xdr:sp macro="" textlink="">
      <xdr:nvSpPr>
        <xdr:cNvPr id="19" name="Rectangle 18">
          <a:extLst>
            <a:ext uri="{FF2B5EF4-FFF2-40B4-BE49-F238E27FC236}">
              <a16:creationId xmlns:a16="http://schemas.microsoft.com/office/drawing/2014/main" id="{B16B5399-7D2A-4A5C-B1DB-EC58710A12A7}"/>
            </a:ext>
          </a:extLst>
        </xdr:cNvPr>
        <xdr:cNvSpPr/>
      </xdr:nvSpPr>
      <xdr:spPr>
        <a:xfrm>
          <a:off x="1839191" y="26868293"/>
          <a:ext cx="1059873"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262081</xdr:colOff>
      <xdr:row>107</xdr:row>
      <xdr:rowOff>155864</xdr:rowOff>
    </xdr:from>
    <xdr:to>
      <xdr:col>5</xdr:col>
      <xdr:colOff>51954</xdr:colOff>
      <xdr:row>109</xdr:row>
      <xdr:rowOff>3464</xdr:rowOff>
    </xdr:to>
    <xdr:sp macro="" textlink="">
      <xdr:nvSpPr>
        <xdr:cNvPr id="20" name="Speech Bubble: Rectangle 19">
          <a:extLst>
            <a:ext uri="{FF2B5EF4-FFF2-40B4-BE49-F238E27FC236}">
              <a16:creationId xmlns:a16="http://schemas.microsoft.com/office/drawing/2014/main" id="{9B997D37-E3A1-4F87-96DC-8A13DC8B92BA}"/>
            </a:ext>
          </a:extLst>
        </xdr:cNvPr>
        <xdr:cNvSpPr/>
      </xdr:nvSpPr>
      <xdr:spPr>
        <a:xfrm>
          <a:off x="3005281" y="26530589"/>
          <a:ext cx="475673" cy="32385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502229</xdr:colOff>
      <xdr:row>67</xdr:row>
      <xdr:rowOff>155864</xdr:rowOff>
    </xdr:from>
    <xdr:to>
      <xdr:col>32</xdr:col>
      <xdr:colOff>190501</xdr:colOff>
      <xdr:row>68</xdr:row>
      <xdr:rowOff>176646</xdr:rowOff>
    </xdr:to>
    <xdr:sp macro="" textlink="">
      <xdr:nvSpPr>
        <xdr:cNvPr id="21" name="Rectangle 20">
          <a:extLst>
            <a:ext uri="{FF2B5EF4-FFF2-40B4-BE49-F238E27FC236}">
              <a16:creationId xmlns:a16="http://schemas.microsoft.com/office/drawing/2014/main" id="{8C7A6582-9231-45EB-B704-8B9451D37E3B}"/>
            </a:ext>
          </a:extLst>
        </xdr:cNvPr>
        <xdr:cNvSpPr/>
      </xdr:nvSpPr>
      <xdr:spPr>
        <a:xfrm>
          <a:off x="21076229" y="17005589"/>
          <a:ext cx="1059872" cy="25890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296718</xdr:colOff>
      <xdr:row>66</xdr:row>
      <xdr:rowOff>51956</xdr:rowOff>
    </xdr:from>
    <xdr:to>
      <xdr:col>33</xdr:col>
      <xdr:colOff>86591</xdr:colOff>
      <xdr:row>67</xdr:row>
      <xdr:rowOff>142010</xdr:rowOff>
    </xdr:to>
    <xdr:sp macro="" textlink="">
      <xdr:nvSpPr>
        <xdr:cNvPr id="22" name="Speech Bubble: Rectangle 21">
          <a:extLst>
            <a:ext uri="{FF2B5EF4-FFF2-40B4-BE49-F238E27FC236}">
              <a16:creationId xmlns:a16="http://schemas.microsoft.com/office/drawing/2014/main" id="{DFB9C550-52EF-484C-BDDF-6E3130153187}"/>
            </a:ext>
          </a:extLst>
        </xdr:cNvPr>
        <xdr:cNvSpPr/>
      </xdr:nvSpPr>
      <xdr:spPr>
        <a:xfrm>
          <a:off x="22242318" y="16663556"/>
          <a:ext cx="475673" cy="328179"/>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484911</xdr:colOff>
      <xdr:row>110</xdr:row>
      <xdr:rowOff>173182</xdr:rowOff>
    </xdr:from>
    <xdr:to>
      <xdr:col>32</xdr:col>
      <xdr:colOff>173183</xdr:colOff>
      <xdr:row>111</xdr:row>
      <xdr:rowOff>193963</xdr:rowOff>
    </xdr:to>
    <xdr:sp macro="" textlink="">
      <xdr:nvSpPr>
        <xdr:cNvPr id="23" name="Rectangle 22">
          <a:extLst>
            <a:ext uri="{FF2B5EF4-FFF2-40B4-BE49-F238E27FC236}">
              <a16:creationId xmlns:a16="http://schemas.microsoft.com/office/drawing/2014/main" id="{FC399250-8106-44BF-9FD4-4822BFA8D429}"/>
            </a:ext>
          </a:extLst>
        </xdr:cNvPr>
        <xdr:cNvSpPr/>
      </xdr:nvSpPr>
      <xdr:spPr>
        <a:xfrm>
          <a:off x="21058911" y="27262282"/>
          <a:ext cx="1059872" cy="25890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279400</xdr:colOff>
      <xdr:row>109</xdr:row>
      <xdr:rowOff>69273</xdr:rowOff>
    </xdr:from>
    <xdr:to>
      <xdr:col>33</xdr:col>
      <xdr:colOff>69273</xdr:colOff>
      <xdr:row>110</xdr:row>
      <xdr:rowOff>159328</xdr:rowOff>
    </xdr:to>
    <xdr:sp macro="" textlink="">
      <xdr:nvSpPr>
        <xdr:cNvPr id="24" name="Speech Bubble: Rectangle 23">
          <a:extLst>
            <a:ext uri="{FF2B5EF4-FFF2-40B4-BE49-F238E27FC236}">
              <a16:creationId xmlns:a16="http://schemas.microsoft.com/office/drawing/2014/main" id="{8EEE85CC-2D0F-404D-AF0B-7790B7EA67DD}"/>
            </a:ext>
          </a:extLst>
        </xdr:cNvPr>
        <xdr:cNvSpPr/>
      </xdr:nvSpPr>
      <xdr:spPr>
        <a:xfrm>
          <a:off x="22225000" y="26920248"/>
          <a:ext cx="475673" cy="328180"/>
        </a:xfrm>
        <a:prstGeom prst="wedgeRectCallout">
          <a:avLst>
            <a:gd name="adj1" fmla="val -72600"/>
            <a:gd name="adj2" fmla="val 93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17</xdr:col>
      <xdr:colOff>277091</xdr:colOff>
      <xdr:row>146</xdr:row>
      <xdr:rowOff>86591</xdr:rowOff>
    </xdr:from>
    <xdr:to>
      <xdr:col>21</xdr:col>
      <xdr:colOff>86591</xdr:colOff>
      <xdr:row>147</xdr:row>
      <xdr:rowOff>207819</xdr:rowOff>
    </xdr:to>
    <xdr:sp macro="" textlink="">
      <xdr:nvSpPr>
        <xdr:cNvPr id="25" name="Speech Bubble: Rectangle 24">
          <a:extLst>
            <a:ext uri="{FF2B5EF4-FFF2-40B4-BE49-F238E27FC236}">
              <a16:creationId xmlns:a16="http://schemas.microsoft.com/office/drawing/2014/main" id="{CCAF8BE3-478E-4F26-9B2F-65F412AAB29D}"/>
            </a:ext>
          </a:extLst>
        </xdr:cNvPr>
        <xdr:cNvSpPr/>
      </xdr:nvSpPr>
      <xdr:spPr>
        <a:xfrm>
          <a:off x="12053455" y="36368182"/>
          <a:ext cx="2580409" cy="363682"/>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twoCellAnchor editAs="oneCell">
    <xdr:from>
      <xdr:col>55</xdr:col>
      <xdr:colOff>190500</xdr:colOff>
      <xdr:row>13</xdr:row>
      <xdr:rowOff>17318</xdr:rowOff>
    </xdr:from>
    <xdr:to>
      <xdr:col>81</xdr:col>
      <xdr:colOff>470144</xdr:colOff>
      <xdr:row>53</xdr:row>
      <xdr:rowOff>226519</xdr:rowOff>
    </xdr:to>
    <xdr:pic>
      <xdr:nvPicPr>
        <xdr:cNvPr id="26" name="Picture 25">
          <a:extLst>
            <a:ext uri="{FF2B5EF4-FFF2-40B4-BE49-F238E27FC236}">
              <a16:creationId xmlns:a16="http://schemas.microsoft.com/office/drawing/2014/main" id="{41C8AF67-4622-46D9-B5F4-34C136CF1060}"/>
            </a:ext>
          </a:extLst>
        </xdr:cNvPr>
        <xdr:cNvPicPr>
          <a:picLocks noChangeAspect="1"/>
        </xdr:cNvPicPr>
      </xdr:nvPicPr>
      <xdr:blipFill>
        <a:blip xmlns:r="http://schemas.openxmlformats.org/officeDocument/2006/relationships" r:embed="rId11"/>
        <a:stretch>
          <a:fillRect/>
        </a:stretch>
      </xdr:blipFill>
      <xdr:spPr>
        <a:xfrm>
          <a:off x="37909500" y="4008293"/>
          <a:ext cx="18110444" cy="9734201"/>
        </a:xfrm>
        <a:prstGeom prst="rect">
          <a:avLst/>
        </a:prstGeom>
      </xdr:spPr>
    </xdr:pic>
    <xdr:clientData/>
  </xdr:twoCellAnchor>
  <xdr:twoCellAnchor>
    <xdr:from>
      <xdr:col>31</xdr:col>
      <xdr:colOff>192808</xdr:colOff>
      <xdr:row>202</xdr:row>
      <xdr:rowOff>135079</xdr:rowOff>
    </xdr:from>
    <xdr:to>
      <xdr:col>43</xdr:col>
      <xdr:colOff>190498</xdr:colOff>
      <xdr:row>205</xdr:row>
      <xdr:rowOff>225135</xdr:rowOff>
    </xdr:to>
    <xdr:sp macro="" textlink="">
      <xdr:nvSpPr>
        <xdr:cNvPr id="28" name="Speech Bubble: Rectangle 27">
          <a:extLst>
            <a:ext uri="{FF2B5EF4-FFF2-40B4-BE49-F238E27FC236}">
              <a16:creationId xmlns:a16="http://schemas.microsoft.com/office/drawing/2014/main" id="{3E566A4E-4419-4FD8-8E6D-1B2FFC94D96C}"/>
            </a:ext>
          </a:extLst>
        </xdr:cNvPr>
        <xdr:cNvSpPr/>
      </xdr:nvSpPr>
      <xdr:spPr>
        <a:xfrm>
          <a:off x="21667353" y="49994124"/>
          <a:ext cx="8310418" cy="817420"/>
        </a:xfrm>
        <a:prstGeom prst="wedgeRectCallout">
          <a:avLst>
            <a:gd name="adj1" fmla="val -40627"/>
            <a:gd name="adj2" fmla="val -13991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図面表示</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ダウンロード）を示す以下のレコードが出力されていること</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G,02,00812980440,0200</a:t>
          </a:r>
        </a:p>
        <a:p>
          <a:pPr algn="l"/>
          <a:r>
            <a:rPr kumimoji="1" lang="en-US" altLang="ja-JP" sz="1100">
              <a:solidFill>
                <a:schemeClr val="lt1"/>
              </a:solidFill>
              <a:effectLst/>
              <a:latin typeface="+mn-lt"/>
              <a:ea typeface="+mn-ea"/>
              <a:cs typeface="+mn-cs"/>
            </a:rPr>
            <a:t>[yyMMddHHmmss],[</a:t>
          </a:r>
          <a:r>
            <a:rPr kumimoji="1" lang="ja-JP" altLang="en-US" sz="1100">
              <a:solidFill>
                <a:schemeClr val="lt1"/>
              </a:solidFill>
              <a:effectLst/>
              <a:latin typeface="+mn-lt"/>
              <a:ea typeface="+mn-ea"/>
              <a:cs typeface="+mn-cs"/>
            </a:rPr>
            <a:t>アクセス端末</a:t>
          </a:r>
          <a:r>
            <a:rPr kumimoji="1" lang="en-US" altLang="ja-JP" sz="1100">
              <a:solidFill>
                <a:schemeClr val="lt1"/>
              </a:solidFill>
              <a:effectLst/>
              <a:latin typeface="+mn-lt"/>
              <a:ea typeface="+mn-ea"/>
              <a:cs typeface="+mn-cs"/>
            </a:rPr>
            <a:t>IP</a:t>
          </a:r>
          <a:r>
            <a:rPr kumimoji="1" lang="ja-JP" altLang="en-US" sz="1100">
              <a:solidFill>
                <a:schemeClr val="lt1"/>
              </a:solidFill>
              <a:effectLst/>
              <a:latin typeface="+mn-lt"/>
              <a:ea typeface="+mn-ea"/>
              <a:cs typeface="+mn-cs"/>
            </a:rPr>
            <a:t>アドレス</a:t>
          </a:r>
          <a:r>
            <a:rPr kumimoji="1" lang="en-US" altLang="ja-JP" sz="1100">
              <a:solidFill>
                <a:schemeClr val="lt1"/>
              </a:solidFill>
              <a:effectLst/>
              <a:latin typeface="+mn-lt"/>
              <a:ea typeface="+mn-ea"/>
              <a:cs typeface="+mn-cs"/>
            </a:rPr>
            <a:t>],123456,</a:t>
          </a:r>
          <a:r>
            <a:rPr kumimoji="1" lang="ja-JP" altLang="en-US" sz="1100">
              <a:solidFill>
                <a:schemeClr val="lt1"/>
              </a:solidFill>
              <a:effectLst/>
              <a:latin typeface="+mn-lt"/>
              <a:ea typeface="+mn-ea"/>
              <a:cs typeface="+mn-cs"/>
            </a:rPr>
            <a:t>豊田　太郎</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工作機械･ﾒｶﾄﾛ事業本部</a:t>
          </a:r>
          <a:r>
            <a:rPr kumimoji="1" lang="en-US" altLang="ja-JP" sz="1100">
              <a:solidFill>
                <a:schemeClr val="lt1"/>
              </a:solidFill>
              <a:effectLst/>
              <a:latin typeface="+mn-lt"/>
              <a:ea typeface="+mn-ea"/>
              <a:cs typeface="+mn-cs"/>
            </a:rPr>
            <a:t>BR</a:t>
          </a:r>
          <a:r>
            <a:rPr kumimoji="1" lang="ja-JP" altLang="en-US" sz="1100">
              <a:solidFill>
                <a:schemeClr val="lt1"/>
              </a:solidFill>
              <a:effectLst/>
              <a:latin typeface="+mn-lt"/>
              <a:ea typeface="+mn-ea"/>
              <a:cs typeface="+mn-cs"/>
            </a:rPr>
            <a:t>室業務ﾌﾟﾛｾｽ改革</a:t>
          </a:r>
          <a:r>
            <a:rPr kumimoji="1" lang="en-US" altLang="ja-JP" sz="1100">
              <a:solidFill>
                <a:schemeClr val="lt1"/>
              </a:solidFill>
              <a:effectLst/>
              <a:latin typeface="+mn-lt"/>
              <a:ea typeface="+mn-ea"/>
              <a:cs typeface="+mn-cs"/>
            </a:rPr>
            <a:t>G,02,08271619010,0200</a:t>
          </a:r>
          <a:endParaRPr kumimoji="1" lang="ja-JP" altLang="en-US" sz="1100">
            <a:solidFill>
              <a:schemeClr val="lt1"/>
            </a:solidFill>
            <a:effectLst/>
            <a:latin typeface="+mn-lt"/>
            <a:ea typeface="+mn-ea"/>
            <a:cs typeface="+mn-cs"/>
          </a:endParaRPr>
        </a:p>
      </xdr:txBody>
    </xdr:sp>
    <xdr:clientData/>
  </xdr:twoCellAnchor>
  <xdr:twoCellAnchor>
    <xdr:from>
      <xdr:col>3</xdr:col>
      <xdr:colOff>54265</xdr:colOff>
      <xdr:row>72</xdr:row>
      <xdr:rowOff>13852</xdr:rowOff>
    </xdr:from>
    <xdr:to>
      <xdr:col>10</xdr:col>
      <xdr:colOff>86591</xdr:colOff>
      <xdr:row>78</xdr:row>
      <xdr:rowOff>103909</xdr:rowOff>
    </xdr:to>
    <xdr:sp macro="" textlink="">
      <xdr:nvSpPr>
        <xdr:cNvPr id="30" name="Speech Bubble: Rectangle 29">
          <a:extLst>
            <a:ext uri="{FF2B5EF4-FFF2-40B4-BE49-F238E27FC236}">
              <a16:creationId xmlns:a16="http://schemas.microsoft.com/office/drawing/2014/main" id="{62709D3F-398A-4775-A10B-63DEFA7E960D}"/>
            </a:ext>
          </a:extLst>
        </xdr:cNvPr>
        <xdr:cNvSpPr/>
      </xdr:nvSpPr>
      <xdr:spPr>
        <a:xfrm>
          <a:off x="2132447" y="18353807"/>
          <a:ext cx="4881417" cy="154478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00-81298044-0,08271619010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a:p>
          <a:pPr algn="l"/>
          <a:r>
            <a:rPr kumimoji="1" lang="ja-JP" altLang="en-US" sz="1100">
              <a:solidFill>
                <a:schemeClr val="lt1"/>
              </a:solidFill>
              <a:effectLst/>
              <a:latin typeface="+mn-lt"/>
              <a:ea typeface="+mn-ea"/>
              <a:cs typeface="+mn-cs"/>
            </a:rPr>
            <a:t>・使用禁止図番の</a:t>
          </a:r>
          <a:r>
            <a:rPr kumimoji="1" lang="en-US" altLang="ja-JP" sz="1100">
              <a:solidFill>
                <a:schemeClr val="lt1"/>
              </a:solidFill>
              <a:effectLst/>
              <a:latin typeface="+mn-lt"/>
              <a:ea typeface="+mn-ea"/>
              <a:cs typeface="+mn-cs"/>
            </a:rPr>
            <a:t>00-81298044-0</a:t>
          </a:r>
          <a:r>
            <a:rPr kumimoji="1" lang="ja-JP" altLang="en-US" sz="1100">
              <a:solidFill>
                <a:schemeClr val="lt1"/>
              </a:solidFill>
              <a:effectLst/>
              <a:latin typeface="+mn-lt"/>
              <a:ea typeface="+mn-ea"/>
              <a:cs typeface="+mn-cs"/>
            </a:rPr>
            <a:t>は、行全体がピンク色に塗り潰されている</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物</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品番の</a:t>
          </a:r>
          <a:r>
            <a:rPr kumimoji="1" lang="en-US" altLang="ja-JP" sz="1100">
              <a:solidFill>
                <a:schemeClr val="lt1"/>
              </a:solidFill>
              <a:effectLst/>
              <a:latin typeface="+mn-lt"/>
              <a:ea typeface="+mn-ea"/>
              <a:cs typeface="+mn-cs"/>
            </a:rPr>
            <a:t>08271619010</a:t>
          </a:r>
          <a:r>
            <a:rPr kumimoji="1" lang="ja-JP" altLang="en-US" sz="1100">
              <a:solidFill>
                <a:schemeClr val="lt1"/>
              </a:solidFill>
              <a:effectLst/>
              <a:latin typeface="+mn-lt"/>
              <a:ea typeface="+mn-ea"/>
              <a:cs typeface="+mn-cs"/>
            </a:rPr>
            <a:t>は、行全体が淡黄色に塗り潰されている</a:t>
          </a:r>
        </a:p>
      </xdr:txBody>
    </xdr:sp>
    <xdr:clientData/>
  </xdr:twoCellAnchor>
  <xdr:twoCellAnchor>
    <xdr:from>
      <xdr:col>33</xdr:col>
      <xdr:colOff>296720</xdr:colOff>
      <xdr:row>73</xdr:row>
      <xdr:rowOff>187035</xdr:rowOff>
    </xdr:from>
    <xdr:to>
      <xdr:col>40</xdr:col>
      <xdr:colOff>329046</xdr:colOff>
      <xdr:row>80</xdr:row>
      <xdr:rowOff>34637</xdr:rowOff>
    </xdr:to>
    <xdr:sp macro="" textlink="">
      <xdr:nvSpPr>
        <xdr:cNvPr id="31" name="Speech Bubble: Rectangle 30">
          <a:extLst>
            <a:ext uri="{FF2B5EF4-FFF2-40B4-BE49-F238E27FC236}">
              <a16:creationId xmlns:a16="http://schemas.microsoft.com/office/drawing/2014/main" id="{8649884F-BC5C-50F2-DA71-3F053B6D6EB5}"/>
            </a:ext>
          </a:extLst>
        </xdr:cNvPr>
        <xdr:cNvSpPr/>
      </xdr:nvSpPr>
      <xdr:spPr>
        <a:xfrm>
          <a:off x="23156720" y="18769444"/>
          <a:ext cx="4881417" cy="1544784"/>
        </a:xfrm>
        <a:prstGeom prst="wedgeRectCallout">
          <a:avLst>
            <a:gd name="adj1" fmla="val -36731"/>
            <a:gd name="adj2" fmla="val -1037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・図番条件：</a:t>
          </a:r>
          <a:r>
            <a:rPr kumimoji="1" lang="en-US" altLang="ja-JP" sz="1100">
              <a:solidFill>
                <a:schemeClr val="lt1"/>
              </a:solidFill>
              <a:effectLst/>
              <a:latin typeface="+mn-lt"/>
              <a:ea typeface="+mn-ea"/>
              <a:cs typeface="+mn-cs"/>
            </a:rPr>
            <a:t>00-81298044-0,08271619010</a:t>
          </a:r>
        </a:p>
        <a:p>
          <a:pPr algn="l"/>
          <a:r>
            <a:rPr kumimoji="1" lang="ja-JP" altLang="en-US" sz="1100">
              <a:solidFill>
                <a:schemeClr val="lt1"/>
              </a:solidFill>
              <a:effectLst/>
              <a:latin typeface="+mn-lt"/>
              <a:ea typeface="+mn-ea"/>
              <a:cs typeface="+mn-cs"/>
            </a:rPr>
            <a:t>・その他の検索条件：ブランク</a:t>
          </a:r>
        </a:p>
        <a:p>
          <a:pPr algn="l"/>
          <a:r>
            <a:rPr kumimoji="1" lang="ja-JP" altLang="en-US" sz="1100">
              <a:solidFill>
                <a:schemeClr val="lt1"/>
              </a:solidFill>
              <a:effectLst/>
              <a:latin typeface="+mn-lt"/>
              <a:ea typeface="+mn-ea"/>
              <a:cs typeface="+mn-cs"/>
            </a:rPr>
            <a:t>・検索結果</a:t>
          </a:r>
        </a:p>
        <a:p>
          <a:pPr algn="l"/>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件の図面がヒットして一覧表示される</a:t>
          </a:r>
        </a:p>
        <a:p>
          <a:pPr algn="l"/>
          <a:r>
            <a:rPr kumimoji="1" lang="ja-JP" altLang="en-US" sz="1100">
              <a:solidFill>
                <a:schemeClr val="lt1"/>
              </a:solidFill>
              <a:effectLst/>
              <a:latin typeface="+mn-lt"/>
              <a:ea typeface="+mn-ea"/>
              <a:cs typeface="+mn-cs"/>
            </a:rPr>
            <a:t>・使用禁止図番の</a:t>
          </a:r>
          <a:r>
            <a:rPr kumimoji="1" lang="en-US" altLang="ja-JP" sz="1100">
              <a:solidFill>
                <a:schemeClr val="lt1"/>
              </a:solidFill>
              <a:effectLst/>
              <a:latin typeface="+mn-lt"/>
              <a:ea typeface="+mn-ea"/>
              <a:cs typeface="+mn-cs"/>
            </a:rPr>
            <a:t>00-81298044-0</a:t>
          </a:r>
          <a:r>
            <a:rPr kumimoji="1" lang="ja-JP" altLang="en-US" sz="1100">
              <a:solidFill>
                <a:schemeClr val="lt1"/>
              </a:solidFill>
              <a:effectLst/>
              <a:latin typeface="+mn-lt"/>
              <a:ea typeface="+mn-ea"/>
              <a:cs typeface="+mn-cs"/>
            </a:rPr>
            <a:t>は、行全体がピンク色に塗り潰されている</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1</a:t>
          </a:r>
          <a:r>
            <a:rPr kumimoji="1" lang="ja-JP" altLang="en-US" sz="1100">
              <a:solidFill>
                <a:schemeClr val="lt1"/>
              </a:solidFill>
              <a:effectLst/>
              <a:latin typeface="+mn-lt"/>
              <a:ea typeface="+mn-ea"/>
              <a:cs typeface="+mn-cs"/>
            </a:rPr>
            <a:t>物</a:t>
          </a:r>
          <a:r>
            <a:rPr kumimoji="1" lang="en-US" altLang="ja-JP" sz="1100">
              <a:solidFill>
                <a:schemeClr val="lt1"/>
              </a:solidFill>
              <a:effectLst/>
              <a:latin typeface="+mn-lt"/>
              <a:ea typeface="+mn-ea"/>
              <a:cs typeface="+mn-cs"/>
            </a:rPr>
            <a:t>2</a:t>
          </a:r>
          <a:r>
            <a:rPr kumimoji="1" lang="ja-JP" altLang="en-US" sz="1100">
              <a:solidFill>
                <a:schemeClr val="lt1"/>
              </a:solidFill>
              <a:effectLst/>
              <a:latin typeface="+mn-lt"/>
              <a:ea typeface="+mn-ea"/>
              <a:cs typeface="+mn-cs"/>
            </a:rPr>
            <a:t>品番の</a:t>
          </a:r>
          <a:r>
            <a:rPr kumimoji="1" lang="en-US" altLang="ja-JP" sz="1100">
              <a:solidFill>
                <a:schemeClr val="lt1"/>
              </a:solidFill>
              <a:effectLst/>
              <a:latin typeface="+mn-lt"/>
              <a:ea typeface="+mn-ea"/>
              <a:cs typeface="+mn-cs"/>
            </a:rPr>
            <a:t>08271619010</a:t>
          </a:r>
          <a:r>
            <a:rPr kumimoji="1" lang="ja-JP" altLang="en-US" sz="1100">
              <a:solidFill>
                <a:schemeClr val="lt1"/>
              </a:solidFill>
              <a:effectLst/>
              <a:latin typeface="+mn-lt"/>
              <a:ea typeface="+mn-ea"/>
              <a:cs typeface="+mn-cs"/>
            </a:rPr>
            <a:t>は、行全体が淡黄色に塗り潰されている</a:t>
          </a:r>
        </a:p>
      </xdr:txBody>
    </xdr:sp>
    <xdr:clientData/>
  </xdr:twoCellAnchor>
  <xdr:twoCellAnchor>
    <xdr:from>
      <xdr:col>45</xdr:col>
      <xdr:colOff>311728</xdr:colOff>
      <xdr:row>149</xdr:row>
      <xdr:rowOff>103909</xdr:rowOff>
    </xdr:from>
    <xdr:to>
      <xdr:col>49</xdr:col>
      <xdr:colOff>121228</xdr:colOff>
      <xdr:row>150</xdr:row>
      <xdr:rowOff>225137</xdr:rowOff>
    </xdr:to>
    <xdr:sp macro="" textlink="">
      <xdr:nvSpPr>
        <xdr:cNvPr id="32" name="Speech Bubble: Rectangle 31">
          <a:extLst>
            <a:ext uri="{FF2B5EF4-FFF2-40B4-BE49-F238E27FC236}">
              <a16:creationId xmlns:a16="http://schemas.microsoft.com/office/drawing/2014/main" id="{F14A23C4-2164-3497-7E73-FFC2B3C052DD}"/>
            </a:ext>
          </a:extLst>
        </xdr:cNvPr>
        <xdr:cNvSpPr/>
      </xdr:nvSpPr>
      <xdr:spPr>
        <a:xfrm>
          <a:off x="31484455" y="37112864"/>
          <a:ext cx="2580409" cy="363682"/>
        </a:xfrm>
        <a:prstGeom prst="wedgeRectCallout">
          <a:avLst>
            <a:gd name="adj1" fmla="val 34350"/>
            <a:gd name="adj2" fmla="val -14915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TIFF</a:t>
          </a:r>
          <a:r>
            <a:rPr kumimoji="1" lang="ja-JP" altLang="en-US" sz="1100">
              <a:solidFill>
                <a:schemeClr val="lt1"/>
              </a:solidFill>
              <a:effectLst/>
              <a:latin typeface="+mn-lt"/>
              <a:ea typeface="+mn-ea"/>
              <a:cs typeface="+mn-cs"/>
            </a:rPr>
            <a:t>形式で図面がダウンロードされる</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T89"/>
  <sheetViews>
    <sheetView tabSelected="1" zoomScale="60" zoomScaleNormal="60" workbookViewId="0">
      <selection sqref="A1:F1"/>
    </sheetView>
  </sheetViews>
  <sheetFormatPr defaultColWidth="8.75" defaultRowHeight="15.75" x14ac:dyDescent="0.4"/>
  <cols>
    <col min="1" max="1" width="6.125" style="2" customWidth="1"/>
    <col min="2" max="3" width="31.25" style="1" customWidth="1"/>
    <col min="4" max="5" width="29.125" style="1" customWidth="1"/>
    <col min="6" max="6" width="37.625" style="1" customWidth="1"/>
    <col min="7" max="7" width="43.875" style="1" customWidth="1"/>
    <col min="8" max="8" width="44.75" style="1" customWidth="1"/>
    <col min="9" max="15" width="46.875" style="1" customWidth="1"/>
    <col min="16" max="16" width="84.875" style="1" customWidth="1"/>
    <col min="17" max="17" width="9.25" style="2" customWidth="1"/>
    <col min="18" max="18" width="12.75" style="2" bestFit="1" customWidth="1"/>
    <col min="19" max="19" width="12.75" style="2" customWidth="1"/>
    <col min="20" max="20" width="45.75" style="1" customWidth="1"/>
    <col min="21" max="16384" width="8.75" style="1"/>
  </cols>
  <sheetData>
    <row r="1" spans="1:10" ht="23.65" customHeight="1" x14ac:dyDescent="0.4">
      <c r="A1" s="71" t="s">
        <v>13</v>
      </c>
      <c r="B1" s="72"/>
      <c r="C1" s="72"/>
      <c r="D1" s="72"/>
      <c r="E1" s="72"/>
      <c r="F1" s="73"/>
      <c r="G1" s="17"/>
    </row>
    <row r="2" spans="1:10" ht="18" customHeight="1" x14ac:dyDescent="0.4">
      <c r="A2" s="74" t="s">
        <v>11</v>
      </c>
      <c r="B2" s="75"/>
      <c r="C2" s="16" t="s">
        <v>15</v>
      </c>
      <c r="D2" s="4" t="s">
        <v>0</v>
      </c>
      <c r="E2" s="4"/>
      <c r="F2" s="3" t="s">
        <v>14</v>
      </c>
      <c r="G2" s="17"/>
    </row>
    <row r="3" spans="1:10" ht="18" customHeight="1" x14ac:dyDescent="0.4">
      <c r="A3" s="76" t="s">
        <v>12</v>
      </c>
      <c r="B3" s="77"/>
      <c r="C3" s="5" t="s">
        <v>16</v>
      </c>
      <c r="D3" s="6" t="s">
        <v>1</v>
      </c>
      <c r="E3" s="6"/>
      <c r="F3" s="7">
        <v>45561</v>
      </c>
      <c r="G3" s="18"/>
    </row>
    <row r="4" spans="1:10" ht="18" customHeight="1" x14ac:dyDescent="0.4">
      <c r="A4" s="71" t="s">
        <v>2</v>
      </c>
      <c r="B4" s="72"/>
      <c r="C4" s="72"/>
      <c r="D4" s="72"/>
      <c r="E4" s="72"/>
      <c r="F4" s="73"/>
      <c r="G4" s="17"/>
    </row>
    <row r="5" spans="1:10" ht="225" customHeight="1" x14ac:dyDescent="0.4">
      <c r="A5" s="78" t="s">
        <v>197</v>
      </c>
      <c r="B5" s="79"/>
      <c r="C5" s="79"/>
      <c r="D5" s="79"/>
      <c r="E5" s="79"/>
      <c r="F5" s="80"/>
      <c r="G5" s="30"/>
      <c r="H5" s="20"/>
      <c r="I5" s="20"/>
    </row>
    <row r="6" spans="1:10" x14ac:dyDescent="0.4">
      <c r="A6" s="26"/>
      <c r="B6" s="81" t="s">
        <v>20</v>
      </c>
      <c r="C6" s="82"/>
      <c r="D6" s="81" t="s">
        <v>21</v>
      </c>
      <c r="E6" s="83"/>
      <c r="F6" s="83"/>
      <c r="G6" s="83"/>
      <c r="H6" s="83"/>
      <c r="I6" s="82"/>
      <c r="J6" s="68" t="s">
        <v>45</v>
      </c>
    </row>
    <row r="7" spans="1:10" x14ac:dyDescent="0.4">
      <c r="A7" s="27" t="s">
        <v>44</v>
      </c>
      <c r="B7" s="28" t="s">
        <v>23</v>
      </c>
      <c r="C7" s="29" t="s">
        <v>22</v>
      </c>
      <c r="D7" s="29" t="s">
        <v>23</v>
      </c>
      <c r="E7" s="29" t="s">
        <v>47</v>
      </c>
      <c r="F7" s="29" t="s">
        <v>48</v>
      </c>
      <c r="G7" s="29" t="s">
        <v>49</v>
      </c>
      <c r="H7" s="29" t="s">
        <v>50</v>
      </c>
      <c r="I7" s="29" t="s">
        <v>51</v>
      </c>
      <c r="J7" s="69"/>
    </row>
    <row r="8" spans="1:10" x14ac:dyDescent="0.4">
      <c r="A8" s="35" t="s">
        <v>117</v>
      </c>
      <c r="B8" s="22" t="s">
        <v>56</v>
      </c>
      <c r="C8" s="22" t="s">
        <v>56</v>
      </c>
      <c r="D8" s="22" t="s">
        <v>56</v>
      </c>
      <c r="E8" s="22" t="s">
        <v>56</v>
      </c>
      <c r="F8" s="22" t="s">
        <v>56</v>
      </c>
      <c r="G8" s="22" t="s">
        <v>56</v>
      </c>
      <c r="H8" s="22" t="s">
        <v>56</v>
      </c>
      <c r="I8" s="22" t="s">
        <v>56</v>
      </c>
      <c r="J8" s="36"/>
    </row>
    <row r="9" spans="1:10" x14ac:dyDescent="0.4">
      <c r="A9" s="35" t="s">
        <v>118</v>
      </c>
      <c r="B9" s="22" t="s">
        <v>56</v>
      </c>
      <c r="C9" s="22" t="s">
        <v>56</v>
      </c>
      <c r="D9" s="31" t="s">
        <v>55</v>
      </c>
      <c r="E9" s="39" t="s">
        <v>55</v>
      </c>
      <c r="F9" s="22" t="s">
        <v>41</v>
      </c>
      <c r="G9" s="22" t="s">
        <v>41</v>
      </c>
      <c r="H9" s="22" t="s">
        <v>41</v>
      </c>
      <c r="I9" s="22" t="s">
        <v>41</v>
      </c>
      <c r="J9" s="37" t="s">
        <v>85</v>
      </c>
    </row>
    <row r="10" spans="1:10" x14ac:dyDescent="0.4">
      <c r="A10" s="35" t="s">
        <v>119</v>
      </c>
      <c r="B10" s="22">
        <v>123456</v>
      </c>
      <c r="C10" s="19" t="s">
        <v>30</v>
      </c>
      <c r="D10" s="31">
        <v>123456</v>
      </c>
      <c r="E10" s="39">
        <v>123456</v>
      </c>
      <c r="F10" s="22" t="s">
        <v>41</v>
      </c>
      <c r="G10" s="22" t="s">
        <v>41</v>
      </c>
      <c r="H10" s="22" t="s">
        <v>41</v>
      </c>
      <c r="I10" s="22" t="s">
        <v>41</v>
      </c>
      <c r="J10" s="21" t="s">
        <v>24</v>
      </c>
    </row>
    <row r="11" spans="1:10" x14ac:dyDescent="0.4">
      <c r="A11" s="35" t="s">
        <v>120</v>
      </c>
      <c r="B11" s="22" t="s">
        <v>42</v>
      </c>
      <c r="C11" s="19" t="s">
        <v>31</v>
      </c>
      <c r="D11" s="22" t="s">
        <v>42</v>
      </c>
      <c r="E11" s="22" t="s">
        <v>41</v>
      </c>
      <c r="F11" s="23" t="s">
        <v>37</v>
      </c>
      <c r="G11" s="22" t="s">
        <v>41</v>
      </c>
      <c r="H11" s="22" t="s">
        <v>41</v>
      </c>
      <c r="I11" s="22" t="s">
        <v>41</v>
      </c>
      <c r="J11" s="21" t="s">
        <v>25</v>
      </c>
    </row>
    <row r="12" spans="1:10" x14ac:dyDescent="0.4">
      <c r="A12" s="35" t="s">
        <v>121</v>
      </c>
      <c r="B12" s="22" t="s">
        <v>43</v>
      </c>
      <c r="C12" s="19" t="s">
        <v>32</v>
      </c>
      <c r="D12" s="22" t="s">
        <v>43</v>
      </c>
      <c r="E12" s="22" t="s">
        <v>154</v>
      </c>
      <c r="F12" s="22" t="s">
        <v>41</v>
      </c>
      <c r="G12" s="24" t="s">
        <v>43</v>
      </c>
      <c r="H12" s="22" t="s">
        <v>41</v>
      </c>
      <c r="I12" s="22" t="s">
        <v>41</v>
      </c>
      <c r="J12" s="21" t="s">
        <v>26</v>
      </c>
    </row>
    <row r="13" spans="1:10" x14ac:dyDescent="0.4">
      <c r="A13" s="35" t="s">
        <v>122</v>
      </c>
      <c r="B13" s="22">
        <v>400250</v>
      </c>
      <c r="C13" s="19" t="s">
        <v>33</v>
      </c>
      <c r="D13" s="22">
        <v>400250</v>
      </c>
      <c r="E13" s="22" t="s">
        <v>41</v>
      </c>
      <c r="F13" s="22" t="s">
        <v>41</v>
      </c>
      <c r="G13" s="22" t="s">
        <v>41</v>
      </c>
      <c r="H13" s="24" t="s">
        <v>38</v>
      </c>
      <c r="I13" s="22" t="s">
        <v>41</v>
      </c>
      <c r="J13" s="21" t="s">
        <v>27</v>
      </c>
    </row>
    <row r="14" spans="1:10" x14ac:dyDescent="0.4">
      <c r="A14" s="35" t="s">
        <v>123</v>
      </c>
      <c r="B14" s="22" t="s">
        <v>39</v>
      </c>
      <c r="C14" s="19" t="s">
        <v>34</v>
      </c>
      <c r="D14" s="22" t="s">
        <v>39</v>
      </c>
      <c r="E14" s="22" t="s">
        <v>41</v>
      </c>
      <c r="F14" s="22" t="s">
        <v>41</v>
      </c>
      <c r="G14" s="22" t="s">
        <v>41</v>
      </c>
      <c r="H14" s="22" t="s">
        <v>41</v>
      </c>
      <c r="I14" s="24" t="s">
        <v>39</v>
      </c>
      <c r="J14" s="21" t="s">
        <v>28</v>
      </c>
    </row>
    <row r="15" spans="1:10" x14ac:dyDescent="0.4">
      <c r="A15" s="35" t="s">
        <v>124</v>
      </c>
      <c r="B15" s="44" t="s">
        <v>203</v>
      </c>
      <c r="C15" s="45" t="s">
        <v>35</v>
      </c>
      <c r="D15" s="46" t="s">
        <v>203</v>
      </c>
      <c r="E15" s="47" t="s">
        <v>204</v>
      </c>
      <c r="F15" s="46" t="s">
        <v>203</v>
      </c>
      <c r="G15" s="46" t="s">
        <v>205</v>
      </c>
      <c r="H15" s="46" t="s">
        <v>205</v>
      </c>
      <c r="I15" s="46" t="s">
        <v>205</v>
      </c>
      <c r="J15" s="48" t="s">
        <v>206</v>
      </c>
    </row>
    <row r="16" spans="1:10" x14ac:dyDescent="0.4">
      <c r="A16" s="35" t="s">
        <v>125</v>
      </c>
      <c r="B16" s="22" t="s">
        <v>40</v>
      </c>
      <c r="C16" s="19" t="s">
        <v>36</v>
      </c>
      <c r="D16" s="22" t="s">
        <v>40</v>
      </c>
      <c r="E16" s="22" t="s">
        <v>148</v>
      </c>
      <c r="F16" s="39" t="s">
        <v>40</v>
      </c>
      <c r="G16" s="22" t="s">
        <v>41</v>
      </c>
      <c r="H16" s="22" t="s">
        <v>41</v>
      </c>
      <c r="I16" s="22" t="s">
        <v>41</v>
      </c>
      <c r="J16" s="21" t="s">
        <v>29</v>
      </c>
    </row>
    <row r="18" spans="1:20" ht="18.399999999999999" customHeight="1" x14ac:dyDescent="0.4">
      <c r="A18" s="26"/>
      <c r="B18" s="67" t="s">
        <v>20</v>
      </c>
      <c r="C18" s="67"/>
      <c r="D18" s="67"/>
      <c r="E18" s="68" t="s">
        <v>84</v>
      </c>
      <c r="F18" s="67" t="s">
        <v>20</v>
      </c>
      <c r="G18" s="67"/>
      <c r="H18" s="67"/>
      <c r="I18" s="67"/>
      <c r="J18" s="33" t="s">
        <v>83</v>
      </c>
    </row>
    <row r="19" spans="1:20" x14ac:dyDescent="0.4">
      <c r="A19" s="27"/>
      <c r="B19" s="28" t="s">
        <v>23</v>
      </c>
      <c r="C19" s="29" t="s">
        <v>22</v>
      </c>
      <c r="D19" s="29" t="s">
        <v>60</v>
      </c>
      <c r="E19" s="69"/>
      <c r="F19" s="29" t="s">
        <v>62</v>
      </c>
      <c r="G19" s="29" t="s">
        <v>63</v>
      </c>
      <c r="H19" s="29" t="s">
        <v>64</v>
      </c>
      <c r="I19" s="29" t="s">
        <v>65</v>
      </c>
      <c r="J19" s="29" t="s">
        <v>71</v>
      </c>
    </row>
    <row r="20" spans="1:20" ht="94.5" x14ac:dyDescent="0.4">
      <c r="A20" s="25"/>
      <c r="B20" s="22">
        <v>123456</v>
      </c>
      <c r="C20" s="22" t="s">
        <v>30</v>
      </c>
      <c r="D20" s="31" t="s">
        <v>61</v>
      </c>
      <c r="E20" s="31" t="s">
        <v>66</v>
      </c>
      <c r="F20" s="31" t="s">
        <v>81</v>
      </c>
      <c r="G20" s="31" t="s">
        <v>78</v>
      </c>
      <c r="H20" s="31" t="s">
        <v>79</v>
      </c>
      <c r="I20" s="31" t="s">
        <v>80</v>
      </c>
      <c r="J20" s="34" t="s">
        <v>82</v>
      </c>
    </row>
    <row r="21" spans="1:20" ht="31.5" x14ac:dyDescent="0.4">
      <c r="A21" s="25"/>
      <c r="B21" s="22" t="s">
        <v>42</v>
      </c>
      <c r="C21" s="22" t="s">
        <v>31</v>
      </c>
      <c r="D21" s="22" t="s">
        <v>77</v>
      </c>
      <c r="E21" s="31" t="s">
        <v>69</v>
      </c>
      <c r="F21" s="22" t="s">
        <v>41</v>
      </c>
      <c r="G21" s="22" t="s">
        <v>41</v>
      </c>
      <c r="H21" s="22" t="s">
        <v>41</v>
      </c>
      <c r="I21" s="22" t="s">
        <v>41</v>
      </c>
      <c r="J21" s="34" t="s">
        <v>70</v>
      </c>
      <c r="Q21" s="41" t="s">
        <v>198</v>
      </c>
      <c r="R21" s="42">
        <f>COUNTIF(Q$30:Q$995,Q21)</f>
        <v>59</v>
      </c>
    </row>
    <row r="22" spans="1:20" x14ac:dyDescent="0.4">
      <c r="A22" s="25"/>
      <c r="B22" s="22" t="s">
        <v>43</v>
      </c>
      <c r="C22" s="22" t="s">
        <v>32</v>
      </c>
      <c r="D22" s="22" t="s">
        <v>67</v>
      </c>
      <c r="E22" s="22" t="s">
        <v>41</v>
      </c>
      <c r="F22" s="22" t="s">
        <v>41</v>
      </c>
      <c r="G22" s="22" t="s">
        <v>41</v>
      </c>
      <c r="H22" s="22" t="s">
        <v>41</v>
      </c>
      <c r="I22" s="22" t="s">
        <v>41</v>
      </c>
      <c r="J22" s="22" t="s">
        <v>41</v>
      </c>
      <c r="Q22" s="41" t="s">
        <v>199</v>
      </c>
      <c r="R22" s="42">
        <f>COUNTIF(Q$30:Q$995,Q22)</f>
        <v>0</v>
      </c>
    </row>
    <row r="23" spans="1:20" ht="31.5" x14ac:dyDescent="0.4">
      <c r="A23" s="25"/>
      <c r="B23" s="22" t="s">
        <v>38</v>
      </c>
      <c r="C23" s="22" t="s">
        <v>33</v>
      </c>
      <c r="D23" s="22" t="s">
        <v>68</v>
      </c>
      <c r="E23" s="31" t="s">
        <v>69</v>
      </c>
      <c r="F23" s="22" t="s">
        <v>41</v>
      </c>
      <c r="G23" s="22" t="s">
        <v>41</v>
      </c>
      <c r="H23" s="22" t="s">
        <v>41</v>
      </c>
      <c r="I23" s="22" t="s">
        <v>41</v>
      </c>
      <c r="J23" s="34" t="s">
        <v>70</v>
      </c>
      <c r="Q23" s="41" t="s">
        <v>200</v>
      </c>
      <c r="R23" s="42">
        <f>COUNTIF(Q$30:Q$995,Q23)</f>
        <v>1</v>
      </c>
    </row>
    <row r="24" spans="1:20" ht="31.5" x14ac:dyDescent="0.4">
      <c r="A24" s="25"/>
      <c r="B24" s="22" t="s">
        <v>39</v>
      </c>
      <c r="C24" s="22" t="s">
        <v>34</v>
      </c>
      <c r="D24" s="22" t="s">
        <v>72</v>
      </c>
      <c r="E24" s="31" t="s">
        <v>66</v>
      </c>
      <c r="F24" s="22" t="s">
        <v>41</v>
      </c>
      <c r="G24" s="22" t="s">
        <v>41</v>
      </c>
      <c r="H24" s="22" t="s">
        <v>41</v>
      </c>
      <c r="I24" s="22" t="s">
        <v>41</v>
      </c>
      <c r="J24" s="34" t="s">
        <v>183</v>
      </c>
      <c r="Q24" s="41" t="s">
        <v>201</v>
      </c>
      <c r="R24" s="42">
        <f>COUNTIF(Q$30:Q$995,Q24)</f>
        <v>0</v>
      </c>
    </row>
    <row r="25" spans="1:20" ht="31.5" x14ac:dyDescent="0.4">
      <c r="A25" s="25"/>
      <c r="B25" s="46" t="s">
        <v>203</v>
      </c>
      <c r="C25" s="22" t="s">
        <v>35</v>
      </c>
      <c r="D25" s="22" t="s">
        <v>73</v>
      </c>
      <c r="E25" s="31" t="s">
        <v>74</v>
      </c>
      <c r="F25" s="22" t="s">
        <v>41</v>
      </c>
      <c r="G25" s="22" t="s">
        <v>41</v>
      </c>
      <c r="H25" s="22" t="s">
        <v>41</v>
      </c>
      <c r="I25" s="22" t="s">
        <v>41</v>
      </c>
      <c r="J25" s="34" t="s">
        <v>75</v>
      </c>
      <c r="Q25" s="41" t="s">
        <v>202</v>
      </c>
      <c r="R25" s="43" t="str">
        <f>"未実施："&amp;COUNTA(P$30:P$995)-SUM(R21:R24)&amp;"／実施済："&amp;SUM(R21:R24)</f>
        <v>未実施：0／実施済：60</v>
      </c>
    </row>
    <row r="26" spans="1:20" ht="31.5" x14ac:dyDescent="0.4">
      <c r="A26" s="25"/>
      <c r="B26" s="22" t="s">
        <v>40</v>
      </c>
      <c r="C26" s="22" t="s">
        <v>36</v>
      </c>
      <c r="D26" s="22" t="s">
        <v>76</v>
      </c>
      <c r="E26" s="31" t="s">
        <v>69</v>
      </c>
      <c r="F26" s="22" t="s">
        <v>41</v>
      </c>
      <c r="G26" s="22" t="s">
        <v>41</v>
      </c>
      <c r="H26" s="22" t="s">
        <v>41</v>
      </c>
      <c r="I26" s="22" t="s">
        <v>41</v>
      </c>
      <c r="J26" s="34" t="s">
        <v>70</v>
      </c>
    </row>
    <row r="27" spans="1:20" x14ac:dyDescent="0.4">
      <c r="A27" s="25"/>
      <c r="B27" s="22" t="s">
        <v>56</v>
      </c>
      <c r="C27" s="22" t="s">
        <v>56</v>
      </c>
      <c r="D27" s="22"/>
      <c r="E27" s="31"/>
      <c r="F27" s="31"/>
      <c r="G27" s="31"/>
      <c r="H27" s="31"/>
      <c r="I27" s="31"/>
      <c r="J27" s="32"/>
    </row>
    <row r="29" spans="1:20" x14ac:dyDescent="0.4">
      <c r="A29" s="8" t="s">
        <v>17</v>
      </c>
      <c r="B29" s="8" t="s">
        <v>3</v>
      </c>
      <c r="C29" s="8" t="s">
        <v>4</v>
      </c>
      <c r="D29" s="70" t="s">
        <v>5</v>
      </c>
      <c r="E29" s="70"/>
      <c r="F29" s="70"/>
      <c r="G29" s="70"/>
      <c r="H29" s="70"/>
      <c r="I29" s="70"/>
      <c r="J29" s="70"/>
      <c r="K29" s="15"/>
      <c r="L29" s="15"/>
      <c r="M29" s="15"/>
      <c r="N29" s="15"/>
      <c r="O29" s="15"/>
      <c r="P29" s="8" t="s">
        <v>6</v>
      </c>
      <c r="Q29" s="8" t="s">
        <v>7</v>
      </c>
      <c r="R29" s="8" t="s">
        <v>8</v>
      </c>
      <c r="S29" s="8" t="s">
        <v>9</v>
      </c>
      <c r="T29" s="8" t="s">
        <v>10</v>
      </c>
    </row>
    <row r="30" spans="1:20" ht="126" x14ac:dyDescent="0.4">
      <c r="A30" s="62">
        <v>1</v>
      </c>
      <c r="B30" s="52" t="s">
        <v>18</v>
      </c>
      <c r="C30" s="53" t="s">
        <v>161</v>
      </c>
      <c r="D30" s="53" t="s">
        <v>19</v>
      </c>
      <c r="E30" s="52" t="s">
        <v>46</v>
      </c>
      <c r="F30" s="52" t="s">
        <v>87</v>
      </c>
      <c r="G30" s="52" t="s">
        <v>88</v>
      </c>
      <c r="H30" s="52" t="s">
        <v>89</v>
      </c>
      <c r="I30" s="52" t="s">
        <v>58</v>
      </c>
      <c r="J30" s="52" t="s">
        <v>86</v>
      </c>
      <c r="K30" s="53" t="s">
        <v>114</v>
      </c>
      <c r="L30" s="52" t="s">
        <v>113</v>
      </c>
      <c r="M30" s="53"/>
      <c r="N30" s="52"/>
      <c r="O30" s="52"/>
      <c r="P30" s="54" t="s">
        <v>112</v>
      </c>
      <c r="Q30" s="51" t="s">
        <v>198</v>
      </c>
      <c r="R30" s="55">
        <v>45562</v>
      </c>
      <c r="S30" s="51" t="s">
        <v>212</v>
      </c>
      <c r="T30" s="53"/>
    </row>
    <row r="31" spans="1:20" ht="31.5" x14ac:dyDescent="0.4">
      <c r="A31" s="62">
        <v>2</v>
      </c>
      <c r="B31" s="52"/>
      <c r="C31" s="53"/>
      <c r="D31" s="53"/>
      <c r="E31" s="52"/>
      <c r="F31" s="52"/>
      <c r="G31" s="52" t="s">
        <v>92</v>
      </c>
      <c r="H31" s="52" t="s">
        <v>90</v>
      </c>
      <c r="I31" s="52"/>
      <c r="J31" s="52" t="s">
        <v>59</v>
      </c>
      <c r="K31" s="53" t="s">
        <v>115</v>
      </c>
      <c r="L31" s="52" t="s">
        <v>113</v>
      </c>
      <c r="M31" s="53"/>
      <c r="N31" s="52"/>
      <c r="O31" s="52"/>
      <c r="P31" s="54" t="s">
        <v>112</v>
      </c>
      <c r="Q31" s="51" t="s">
        <v>198</v>
      </c>
      <c r="R31" s="55">
        <v>45562</v>
      </c>
      <c r="S31" s="51" t="s">
        <v>212</v>
      </c>
      <c r="T31" s="53"/>
    </row>
    <row r="32" spans="1:20" ht="141.75" x14ac:dyDescent="0.4">
      <c r="A32" s="63">
        <v>3</v>
      </c>
      <c r="B32" s="9"/>
      <c r="C32" s="10"/>
      <c r="D32" s="10"/>
      <c r="E32" s="9"/>
      <c r="F32" s="9" t="s">
        <v>91</v>
      </c>
      <c r="G32" s="9" t="s">
        <v>93</v>
      </c>
      <c r="H32" s="9" t="s">
        <v>94</v>
      </c>
      <c r="I32" s="9"/>
      <c r="J32" s="9" t="s">
        <v>52</v>
      </c>
      <c r="K32" s="10" t="s">
        <v>116</v>
      </c>
      <c r="L32" s="9" t="s">
        <v>113</v>
      </c>
      <c r="M32" s="10"/>
      <c r="N32" s="9"/>
      <c r="O32" s="9"/>
      <c r="P32" s="38" t="s">
        <v>127</v>
      </c>
      <c r="Q32" s="12" t="s">
        <v>198</v>
      </c>
      <c r="R32" s="13">
        <v>45562</v>
      </c>
      <c r="S32" s="12" t="s">
        <v>212</v>
      </c>
      <c r="T32" s="14"/>
    </row>
    <row r="33" spans="1:20" ht="94.5" x14ac:dyDescent="0.4">
      <c r="A33" s="63">
        <v>4</v>
      </c>
      <c r="B33" s="9"/>
      <c r="C33" s="10"/>
      <c r="D33" s="10"/>
      <c r="E33" s="9"/>
      <c r="F33" s="9"/>
      <c r="G33" s="9"/>
      <c r="H33" s="9"/>
      <c r="I33" s="9"/>
      <c r="J33" s="9"/>
      <c r="K33" s="10"/>
      <c r="L33" s="9"/>
      <c r="M33" s="9"/>
      <c r="N33" s="9"/>
      <c r="O33" s="9" t="s">
        <v>194</v>
      </c>
      <c r="P33" s="11" t="s">
        <v>195</v>
      </c>
      <c r="Q33" s="12" t="s">
        <v>198</v>
      </c>
      <c r="R33" s="13">
        <v>45562</v>
      </c>
      <c r="S33" s="12" t="s">
        <v>212</v>
      </c>
      <c r="T33" s="14"/>
    </row>
    <row r="34" spans="1:20" ht="299.25" x14ac:dyDescent="0.4">
      <c r="A34" s="63">
        <v>5</v>
      </c>
      <c r="B34" s="9"/>
      <c r="C34" s="10"/>
      <c r="D34" s="10"/>
      <c r="E34" s="9"/>
      <c r="F34" s="9"/>
      <c r="G34" s="9"/>
      <c r="H34" s="9"/>
      <c r="I34" s="9"/>
      <c r="J34" s="9"/>
      <c r="K34" s="10" t="s">
        <v>115</v>
      </c>
      <c r="L34" s="9" t="s">
        <v>131</v>
      </c>
      <c r="M34" s="9" t="s">
        <v>113</v>
      </c>
      <c r="N34" s="9" t="s">
        <v>128</v>
      </c>
      <c r="O34" s="9" t="s">
        <v>164</v>
      </c>
      <c r="P34" s="11" t="s">
        <v>140</v>
      </c>
      <c r="Q34" s="12" t="s">
        <v>198</v>
      </c>
      <c r="R34" s="13">
        <v>45562</v>
      </c>
      <c r="S34" s="12" t="s">
        <v>212</v>
      </c>
      <c r="T34" s="14"/>
    </row>
    <row r="35" spans="1:20" ht="63" x14ac:dyDescent="0.4">
      <c r="A35" s="63">
        <v>6</v>
      </c>
      <c r="B35" s="9"/>
      <c r="C35" s="10"/>
      <c r="D35" s="10"/>
      <c r="E35" s="9"/>
      <c r="F35" s="9"/>
      <c r="G35" s="9"/>
      <c r="H35" s="9"/>
      <c r="I35" s="9"/>
      <c r="J35" s="9"/>
      <c r="K35" s="10"/>
      <c r="L35" s="9"/>
      <c r="M35" s="9"/>
      <c r="N35" s="9"/>
      <c r="O35" s="9" t="s">
        <v>165</v>
      </c>
      <c r="P35" s="11" t="s">
        <v>132</v>
      </c>
      <c r="Q35" s="12" t="s">
        <v>198</v>
      </c>
      <c r="R35" s="13">
        <v>45562</v>
      </c>
      <c r="S35" s="12" t="s">
        <v>212</v>
      </c>
      <c r="T35" s="14"/>
    </row>
    <row r="36" spans="1:20" ht="94.5" x14ac:dyDescent="0.4">
      <c r="A36" s="63">
        <v>7</v>
      </c>
      <c r="B36" s="9"/>
      <c r="C36" s="10"/>
      <c r="D36" s="10"/>
      <c r="E36" s="9"/>
      <c r="F36" s="9"/>
      <c r="G36" s="9"/>
      <c r="H36" s="9"/>
      <c r="I36" s="9"/>
      <c r="J36" s="9"/>
      <c r="K36" s="10"/>
      <c r="L36" s="9"/>
      <c r="M36" s="9"/>
      <c r="N36" s="9"/>
      <c r="O36" s="9" t="s">
        <v>167</v>
      </c>
      <c r="P36" s="11" t="s">
        <v>166</v>
      </c>
      <c r="Q36" s="12" t="s">
        <v>198</v>
      </c>
      <c r="R36" s="13">
        <v>45562</v>
      </c>
      <c r="S36" s="12" t="s">
        <v>212</v>
      </c>
      <c r="T36" s="14"/>
    </row>
    <row r="37" spans="1:20" ht="78.75" x14ac:dyDescent="0.4">
      <c r="A37" s="63">
        <v>8</v>
      </c>
      <c r="B37" s="9"/>
      <c r="C37" s="10"/>
      <c r="D37" s="10"/>
      <c r="E37" s="9"/>
      <c r="F37" s="9"/>
      <c r="G37" s="9"/>
      <c r="H37" s="9"/>
      <c r="I37" s="9"/>
      <c r="J37" s="9"/>
      <c r="K37" s="10"/>
      <c r="L37" s="9" t="s">
        <v>126</v>
      </c>
      <c r="M37" s="9" t="s">
        <v>113</v>
      </c>
      <c r="N37" s="10"/>
      <c r="O37" s="10"/>
      <c r="P37" s="11" t="s">
        <v>129</v>
      </c>
      <c r="Q37" s="12" t="s">
        <v>198</v>
      </c>
      <c r="R37" s="13">
        <v>45562</v>
      </c>
      <c r="S37" s="12" t="s">
        <v>212</v>
      </c>
      <c r="T37" s="14"/>
    </row>
    <row r="38" spans="1:20" ht="78.75" x14ac:dyDescent="0.4">
      <c r="A38" s="63">
        <v>9</v>
      </c>
      <c r="B38" s="9"/>
      <c r="C38" s="10"/>
      <c r="D38" s="10"/>
      <c r="E38" s="9"/>
      <c r="F38" s="9"/>
      <c r="G38" s="9"/>
      <c r="H38" s="9"/>
      <c r="I38" s="9"/>
      <c r="J38" s="9"/>
      <c r="K38" s="10"/>
      <c r="L38" s="9" t="s">
        <v>130</v>
      </c>
      <c r="M38" s="9" t="s">
        <v>113</v>
      </c>
      <c r="N38" s="10"/>
      <c r="O38" s="10"/>
      <c r="P38" s="11" t="s">
        <v>133</v>
      </c>
      <c r="Q38" s="12" t="s">
        <v>198</v>
      </c>
      <c r="R38" s="13">
        <v>45562</v>
      </c>
      <c r="S38" s="12" t="s">
        <v>212</v>
      </c>
      <c r="T38" s="14"/>
    </row>
    <row r="39" spans="1:20" ht="18.75" x14ac:dyDescent="0.4">
      <c r="A39" s="63">
        <v>10</v>
      </c>
      <c r="B39" s="9"/>
      <c r="C39" s="10"/>
      <c r="D39" s="10"/>
      <c r="E39" s="9"/>
      <c r="F39" s="9"/>
      <c r="G39" s="9"/>
      <c r="H39" s="9"/>
      <c r="I39" s="9"/>
      <c r="J39" s="9"/>
      <c r="K39" s="10"/>
      <c r="L39" s="9"/>
      <c r="M39" s="9"/>
      <c r="N39" s="10" t="s">
        <v>135</v>
      </c>
      <c r="O39" s="10" t="s">
        <v>168</v>
      </c>
      <c r="P39" s="11" t="s">
        <v>134</v>
      </c>
      <c r="Q39" s="12" t="s">
        <v>198</v>
      </c>
      <c r="R39" s="13">
        <v>45562</v>
      </c>
      <c r="S39" s="12" t="s">
        <v>212</v>
      </c>
      <c r="T39" s="14"/>
    </row>
    <row r="40" spans="1:20" ht="78.75" x14ac:dyDescent="0.4">
      <c r="A40" s="63">
        <v>11</v>
      </c>
      <c r="B40" s="9"/>
      <c r="C40" s="10"/>
      <c r="D40" s="10"/>
      <c r="E40" s="9"/>
      <c r="F40" s="9"/>
      <c r="G40" s="9"/>
      <c r="H40" s="9"/>
      <c r="I40" s="9"/>
      <c r="J40" s="9"/>
      <c r="K40" s="10"/>
      <c r="L40" s="9"/>
      <c r="M40" s="9"/>
      <c r="N40" s="10"/>
      <c r="O40" s="9" t="s">
        <v>169</v>
      </c>
      <c r="P40" s="11" t="s">
        <v>170</v>
      </c>
      <c r="Q40" s="12" t="s">
        <v>198</v>
      </c>
      <c r="R40" s="13">
        <v>45562</v>
      </c>
      <c r="S40" s="12" t="s">
        <v>212</v>
      </c>
      <c r="T40" s="14"/>
    </row>
    <row r="41" spans="1:20" ht="78.75" x14ac:dyDescent="0.4">
      <c r="A41" s="63">
        <v>12</v>
      </c>
      <c r="B41" s="9"/>
      <c r="C41" s="10"/>
      <c r="D41" s="10"/>
      <c r="E41" s="9"/>
      <c r="F41" s="9"/>
      <c r="G41" s="9"/>
      <c r="H41" s="9"/>
      <c r="I41" s="9"/>
      <c r="J41" s="9"/>
      <c r="K41" s="10"/>
      <c r="L41" s="9" t="s">
        <v>136</v>
      </c>
      <c r="M41" s="9" t="s">
        <v>113</v>
      </c>
      <c r="N41" s="10"/>
      <c r="O41" s="10"/>
      <c r="P41" s="11" t="s">
        <v>305</v>
      </c>
      <c r="Q41" s="12" t="s">
        <v>198</v>
      </c>
      <c r="R41" s="13">
        <v>45562</v>
      </c>
      <c r="S41" s="12" t="s">
        <v>212</v>
      </c>
      <c r="T41" s="14"/>
    </row>
    <row r="42" spans="1:20" ht="31.5" x14ac:dyDescent="0.4">
      <c r="A42" s="63">
        <v>13</v>
      </c>
      <c r="B42" s="9"/>
      <c r="C42" s="10"/>
      <c r="D42" s="10"/>
      <c r="E42" s="9"/>
      <c r="F42" s="9"/>
      <c r="G42" s="9"/>
      <c r="H42" s="9"/>
      <c r="I42" s="9"/>
      <c r="J42" s="9"/>
      <c r="K42" s="10"/>
      <c r="L42" s="9"/>
      <c r="M42" s="9"/>
      <c r="N42" s="10" t="s">
        <v>135</v>
      </c>
      <c r="O42" s="10"/>
      <c r="P42" s="11" t="s">
        <v>304</v>
      </c>
      <c r="Q42" s="12" t="s">
        <v>198</v>
      </c>
      <c r="R42" s="13">
        <v>45562</v>
      </c>
      <c r="S42" s="12" t="s">
        <v>212</v>
      </c>
      <c r="T42" s="14"/>
    </row>
    <row r="43" spans="1:20" ht="78.75" x14ac:dyDescent="0.4">
      <c r="A43" s="63">
        <v>14</v>
      </c>
      <c r="B43" s="9"/>
      <c r="C43" s="10"/>
      <c r="D43" s="10"/>
      <c r="E43" s="9"/>
      <c r="F43" s="9"/>
      <c r="G43" s="9"/>
      <c r="H43" s="9"/>
      <c r="I43" s="9"/>
      <c r="J43" s="9"/>
      <c r="K43" s="10"/>
      <c r="L43" s="9"/>
      <c r="M43" s="9"/>
      <c r="N43" s="10"/>
      <c r="O43" s="9" t="s">
        <v>169</v>
      </c>
      <c r="P43" s="11" t="s">
        <v>171</v>
      </c>
      <c r="Q43" s="12" t="s">
        <v>198</v>
      </c>
      <c r="R43" s="13">
        <v>45562</v>
      </c>
      <c r="S43" s="12" t="s">
        <v>212</v>
      </c>
      <c r="T43" s="14"/>
    </row>
    <row r="44" spans="1:20" ht="78.75" x14ac:dyDescent="0.4">
      <c r="A44" s="63">
        <v>15</v>
      </c>
      <c r="B44" s="9"/>
      <c r="C44" s="10"/>
      <c r="D44" s="10"/>
      <c r="E44" s="9"/>
      <c r="F44" s="9"/>
      <c r="G44" s="9"/>
      <c r="H44" s="9"/>
      <c r="I44" s="9"/>
      <c r="J44" s="9"/>
      <c r="K44" s="10"/>
      <c r="L44" s="9" t="s">
        <v>137</v>
      </c>
      <c r="M44" s="9" t="s">
        <v>113</v>
      </c>
      <c r="N44" s="9"/>
      <c r="O44" s="9"/>
      <c r="P44" s="11" t="s">
        <v>306</v>
      </c>
      <c r="Q44" s="12" t="s">
        <v>198</v>
      </c>
      <c r="R44" s="13">
        <v>45562</v>
      </c>
      <c r="S44" s="12" t="s">
        <v>212</v>
      </c>
      <c r="T44" s="14"/>
    </row>
    <row r="45" spans="1:20" ht="110.25" x14ac:dyDescent="0.4">
      <c r="A45" s="63">
        <v>16</v>
      </c>
      <c r="B45" s="9"/>
      <c r="C45" s="10"/>
      <c r="D45" s="10"/>
      <c r="E45" s="9"/>
      <c r="F45" s="9"/>
      <c r="G45" s="9"/>
      <c r="H45" s="9"/>
      <c r="I45" s="9"/>
      <c r="J45" s="9"/>
      <c r="K45" s="10"/>
      <c r="L45" s="9" t="s">
        <v>138</v>
      </c>
      <c r="M45" s="9" t="s">
        <v>113</v>
      </c>
      <c r="N45" s="10"/>
      <c r="O45" s="10"/>
      <c r="P45" s="11" t="s">
        <v>307</v>
      </c>
      <c r="Q45" s="12" t="s">
        <v>198</v>
      </c>
      <c r="R45" s="13">
        <v>45562</v>
      </c>
      <c r="S45" s="12" t="s">
        <v>212</v>
      </c>
      <c r="T45" s="14"/>
    </row>
    <row r="46" spans="1:20" ht="18.75" x14ac:dyDescent="0.4">
      <c r="A46" s="63">
        <v>17</v>
      </c>
      <c r="B46" s="9"/>
      <c r="C46" s="10"/>
      <c r="D46" s="10"/>
      <c r="E46" s="9"/>
      <c r="F46" s="9"/>
      <c r="G46" s="9"/>
      <c r="H46" s="9"/>
      <c r="I46" s="9"/>
      <c r="J46" s="9"/>
      <c r="K46" s="10"/>
      <c r="L46" s="9"/>
      <c r="M46" s="9"/>
      <c r="N46" s="10" t="s">
        <v>135</v>
      </c>
      <c r="O46" s="10"/>
      <c r="P46" s="11" t="s">
        <v>134</v>
      </c>
      <c r="Q46" s="12" t="s">
        <v>198</v>
      </c>
      <c r="R46" s="13">
        <v>45562</v>
      </c>
      <c r="S46" s="12" t="s">
        <v>212</v>
      </c>
      <c r="T46" s="14"/>
    </row>
    <row r="47" spans="1:20" ht="78.75" x14ac:dyDescent="0.4">
      <c r="A47" s="63">
        <v>18</v>
      </c>
      <c r="B47" s="9"/>
      <c r="C47" s="10"/>
      <c r="D47" s="10"/>
      <c r="E47" s="9"/>
      <c r="F47" s="9"/>
      <c r="G47" s="9"/>
      <c r="H47" s="9"/>
      <c r="I47" s="9"/>
      <c r="J47" s="9"/>
      <c r="K47" s="10"/>
      <c r="L47" s="9"/>
      <c r="M47" s="9"/>
      <c r="N47" s="10"/>
      <c r="O47" s="9" t="s">
        <v>169</v>
      </c>
      <c r="P47" s="11" t="s">
        <v>172</v>
      </c>
      <c r="Q47" s="12" t="s">
        <v>198</v>
      </c>
      <c r="R47" s="13">
        <v>45562</v>
      </c>
      <c r="S47" s="12" t="s">
        <v>212</v>
      </c>
      <c r="T47" s="14"/>
    </row>
    <row r="48" spans="1:20" ht="126" x14ac:dyDescent="0.4">
      <c r="A48" s="63">
        <v>19</v>
      </c>
      <c r="B48" s="9"/>
      <c r="C48" s="10"/>
      <c r="D48" s="10"/>
      <c r="E48" s="10"/>
      <c r="F48" s="9" t="s">
        <v>95</v>
      </c>
      <c r="G48" s="9" t="s">
        <v>96</v>
      </c>
      <c r="H48" s="9" t="s">
        <v>100</v>
      </c>
      <c r="I48" s="9"/>
      <c r="J48" s="9" t="s">
        <v>53</v>
      </c>
      <c r="K48" s="10" t="s">
        <v>150</v>
      </c>
      <c r="L48" s="9" t="s">
        <v>131</v>
      </c>
      <c r="M48" s="9" t="s">
        <v>113</v>
      </c>
      <c r="N48" s="9" t="s">
        <v>128</v>
      </c>
      <c r="O48" s="9"/>
      <c r="P48" s="11" t="s">
        <v>141</v>
      </c>
      <c r="Q48" s="12" t="s">
        <v>198</v>
      </c>
      <c r="R48" s="13">
        <v>45562</v>
      </c>
      <c r="S48" s="12" t="s">
        <v>212</v>
      </c>
      <c r="T48" s="14"/>
    </row>
    <row r="49" spans="1:20" ht="63" x14ac:dyDescent="0.4">
      <c r="A49" s="63">
        <v>20</v>
      </c>
      <c r="B49" s="9"/>
      <c r="C49" s="10"/>
      <c r="D49" s="10"/>
      <c r="E49" s="9"/>
      <c r="F49" s="9"/>
      <c r="G49" s="9"/>
      <c r="H49" s="9"/>
      <c r="I49" s="9"/>
      <c r="J49" s="9"/>
      <c r="K49" s="10"/>
      <c r="L49" s="9"/>
      <c r="M49" s="9"/>
      <c r="N49" s="9"/>
      <c r="O49" s="9"/>
      <c r="P49" s="11" t="s">
        <v>132</v>
      </c>
      <c r="Q49" s="12" t="s">
        <v>198</v>
      </c>
      <c r="R49" s="13">
        <v>45562</v>
      </c>
      <c r="S49" s="12" t="s">
        <v>212</v>
      </c>
      <c r="T49" s="14"/>
    </row>
    <row r="50" spans="1:20" ht="47.25" x14ac:dyDescent="0.4">
      <c r="A50" s="63">
        <v>21</v>
      </c>
      <c r="B50" s="9"/>
      <c r="C50" s="10"/>
      <c r="D50" s="10"/>
      <c r="E50" s="9"/>
      <c r="F50" s="9"/>
      <c r="G50" s="9"/>
      <c r="H50" s="9"/>
      <c r="I50" s="9"/>
      <c r="J50" s="9"/>
      <c r="K50" s="10"/>
      <c r="L50" s="9"/>
      <c r="M50" s="9"/>
      <c r="N50" s="9"/>
      <c r="O50" s="9" t="s">
        <v>175</v>
      </c>
      <c r="P50" s="11" t="s">
        <v>173</v>
      </c>
      <c r="Q50" s="12" t="s">
        <v>198</v>
      </c>
      <c r="R50" s="13">
        <v>45562</v>
      </c>
      <c r="S50" s="12" t="s">
        <v>212</v>
      </c>
      <c r="T50" s="14"/>
    </row>
    <row r="51" spans="1:20" ht="78.75" x14ac:dyDescent="0.4">
      <c r="A51" s="63">
        <v>22</v>
      </c>
      <c r="B51" s="9"/>
      <c r="C51" s="10"/>
      <c r="D51" s="10"/>
      <c r="E51" s="10"/>
      <c r="F51" s="9"/>
      <c r="G51" s="9"/>
      <c r="H51" s="9"/>
      <c r="I51" s="9"/>
      <c r="J51" s="9"/>
      <c r="K51" s="10"/>
      <c r="L51" s="9" t="s">
        <v>139</v>
      </c>
      <c r="M51" s="9" t="s">
        <v>113</v>
      </c>
      <c r="N51" s="9"/>
      <c r="O51" s="9"/>
      <c r="P51" s="11" t="s">
        <v>142</v>
      </c>
      <c r="Q51" s="12" t="s">
        <v>198</v>
      </c>
      <c r="R51" s="13">
        <v>45562</v>
      </c>
      <c r="S51" s="12" t="s">
        <v>212</v>
      </c>
      <c r="T51" s="14"/>
    </row>
    <row r="52" spans="1:20" ht="18.75" x14ac:dyDescent="0.4">
      <c r="A52" s="63">
        <v>23</v>
      </c>
      <c r="B52" s="9"/>
      <c r="C52" s="10"/>
      <c r="D52" s="10"/>
      <c r="E52" s="9"/>
      <c r="F52" s="9"/>
      <c r="G52" s="9"/>
      <c r="H52" s="9"/>
      <c r="I52" s="9"/>
      <c r="J52" s="9"/>
      <c r="K52" s="10"/>
      <c r="L52" s="9"/>
      <c r="M52" s="9"/>
      <c r="N52" s="10" t="s">
        <v>135</v>
      </c>
      <c r="O52" s="10"/>
      <c r="P52" s="11" t="s">
        <v>143</v>
      </c>
      <c r="Q52" s="12" t="s">
        <v>198</v>
      </c>
      <c r="R52" s="13">
        <v>45562</v>
      </c>
      <c r="S52" s="12" t="s">
        <v>212</v>
      </c>
      <c r="T52" s="14"/>
    </row>
    <row r="53" spans="1:20" ht="78.75" x14ac:dyDescent="0.4">
      <c r="A53" s="63">
        <v>24</v>
      </c>
      <c r="B53" s="9"/>
      <c r="C53" s="10"/>
      <c r="D53" s="10"/>
      <c r="E53" s="9"/>
      <c r="F53" s="9"/>
      <c r="G53" s="9"/>
      <c r="H53" s="9"/>
      <c r="I53" s="9"/>
      <c r="J53" s="9"/>
      <c r="K53" s="10"/>
      <c r="L53" s="9"/>
      <c r="M53" s="9"/>
      <c r="N53" s="10"/>
      <c r="O53" s="9" t="s">
        <v>169</v>
      </c>
      <c r="P53" s="11" t="s">
        <v>174</v>
      </c>
      <c r="Q53" s="12" t="s">
        <v>198</v>
      </c>
      <c r="R53" s="13">
        <v>45562</v>
      </c>
      <c r="S53" s="12" t="s">
        <v>212</v>
      </c>
      <c r="T53" s="14"/>
    </row>
    <row r="54" spans="1:20" ht="126" x14ac:dyDescent="0.4">
      <c r="A54" s="63">
        <v>25</v>
      </c>
      <c r="B54" s="9"/>
      <c r="C54" s="10"/>
      <c r="D54" s="10"/>
      <c r="E54" s="10"/>
      <c r="F54" s="9" t="s">
        <v>99</v>
      </c>
      <c r="G54" s="9" t="s">
        <v>98</v>
      </c>
      <c r="H54" s="9" t="s">
        <v>101</v>
      </c>
      <c r="I54" s="9"/>
      <c r="J54" s="9" t="s">
        <v>97</v>
      </c>
      <c r="K54" s="10" t="s">
        <v>153</v>
      </c>
      <c r="L54" s="9" t="s">
        <v>131</v>
      </c>
      <c r="M54" s="9" t="s">
        <v>113</v>
      </c>
      <c r="N54" s="10"/>
      <c r="O54" s="10"/>
      <c r="P54" s="11" t="s">
        <v>155</v>
      </c>
      <c r="Q54" s="12" t="s">
        <v>198</v>
      </c>
      <c r="R54" s="13">
        <v>45562</v>
      </c>
      <c r="S54" s="12" t="s">
        <v>212</v>
      </c>
      <c r="T54" s="14"/>
    </row>
    <row r="55" spans="1:20" ht="78.75" x14ac:dyDescent="0.4">
      <c r="A55" s="63">
        <v>26</v>
      </c>
      <c r="B55" s="9"/>
      <c r="C55" s="10"/>
      <c r="D55" s="10"/>
      <c r="E55" s="9"/>
      <c r="F55" s="9"/>
      <c r="G55" s="9"/>
      <c r="H55" s="9"/>
      <c r="I55" s="9"/>
      <c r="J55" s="9"/>
      <c r="K55" s="10"/>
      <c r="L55" s="9"/>
      <c r="M55" s="9"/>
      <c r="N55" s="9"/>
      <c r="O55" s="9"/>
      <c r="P55" s="11" t="s">
        <v>156</v>
      </c>
      <c r="Q55" s="12" t="s">
        <v>198</v>
      </c>
      <c r="R55" s="13">
        <v>45562</v>
      </c>
      <c r="S55" s="12" t="s">
        <v>212</v>
      </c>
      <c r="T55" s="14"/>
    </row>
    <row r="56" spans="1:20" ht="47.25" x14ac:dyDescent="0.4">
      <c r="A56" s="63">
        <v>27</v>
      </c>
      <c r="B56" s="9"/>
      <c r="C56" s="10"/>
      <c r="D56" s="10"/>
      <c r="E56" s="9"/>
      <c r="F56" s="9"/>
      <c r="G56" s="9"/>
      <c r="H56" s="9"/>
      <c r="I56" s="9"/>
      <c r="J56" s="9"/>
      <c r="K56" s="10"/>
      <c r="L56" s="9"/>
      <c r="M56" s="9"/>
      <c r="N56" s="9"/>
      <c r="O56" s="9" t="s">
        <v>175</v>
      </c>
      <c r="P56" s="11" t="s">
        <v>176</v>
      </c>
      <c r="Q56" s="12" t="s">
        <v>198</v>
      </c>
      <c r="R56" s="13">
        <v>45562</v>
      </c>
      <c r="S56" s="12" t="s">
        <v>212</v>
      </c>
      <c r="T56" s="14"/>
    </row>
    <row r="57" spans="1:20" ht="78.75" x14ac:dyDescent="0.4">
      <c r="A57" s="63">
        <v>28</v>
      </c>
      <c r="B57" s="9"/>
      <c r="C57" s="10"/>
      <c r="D57" s="10"/>
      <c r="E57" s="10"/>
      <c r="F57" s="9"/>
      <c r="G57" s="9"/>
      <c r="H57" s="9"/>
      <c r="I57" s="9"/>
      <c r="J57" s="9"/>
      <c r="K57" s="10"/>
      <c r="L57" s="9" t="s">
        <v>130</v>
      </c>
      <c r="M57" s="9" t="s">
        <v>113</v>
      </c>
      <c r="N57" s="9"/>
      <c r="O57" s="9"/>
      <c r="P57" s="11" t="s">
        <v>157</v>
      </c>
      <c r="Q57" s="12" t="s">
        <v>198</v>
      </c>
      <c r="R57" s="13">
        <v>45562</v>
      </c>
      <c r="S57" s="12" t="s">
        <v>212</v>
      </c>
      <c r="T57" s="14"/>
    </row>
    <row r="58" spans="1:20" ht="31.5" x14ac:dyDescent="0.4">
      <c r="A58" s="64">
        <v>29</v>
      </c>
      <c r="B58" s="26"/>
      <c r="C58" s="65"/>
      <c r="D58" s="65"/>
      <c r="E58" s="26"/>
      <c r="F58" s="26"/>
      <c r="G58" s="26"/>
      <c r="H58" s="26"/>
      <c r="I58" s="26"/>
      <c r="J58" s="26"/>
      <c r="K58" s="65"/>
      <c r="L58" s="26"/>
      <c r="M58" s="26"/>
      <c r="N58" s="65" t="s">
        <v>135</v>
      </c>
      <c r="O58" s="65"/>
      <c r="P58" s="26" t="s">
        <v>143</v>
      </c>
      <c r="Q58" s="64" t="s">
        <v>200</v>
      </c>
      <c r="R58" s="66"/>
      <c r="S58" s="64"/>
      <c r="T58" s="11" t="s">
        <v>370</v>
      </c>
    </row>
    <row r="59" spans="1:20" ht="126" x14ac:dyDescent="0.4">
      <c r="A59" s="63">
        <v>30</v>
      </c>
      <c r="B59" s="9"/>
      <c r="C59" s="10"/>
      <c r="D59" s="10"/>
      <c r="E59" s="10"/>
      <c r="F59" s="9" t="s">
        <v>104</v>
      </c>
      <c r="G59" s="9" t="s">
        <v>103</v>
      </c>
      <c r="H59" s="9" t="s">
        <v>102</v>
      </c>
      <c r="I59" s="9"/>
      <c r="J59" s="9" t="s">
        <v>105</v>
      </c>
      <c r="K59" s="10" t="s">
        <v>152</v>
      </c>
      <c r="L59" s="9" t="s">
        <v>131</v>
      </c>
      <c r="M59" s="9" t="s">
        <v>113</v>
      </c>
      <c r="N59" s="9"/>
      <c r="O59" s="9"/>
      <c r="P59" s="11" t="s">
        <v>146</v>
      </c>
      <c r="Q59" s="12" t="s">
        <v>198</v>
      </c>
      <c r="R59" s="13">
        <v>45562</v>
      </c>
      <c r="S59" s="12" t="s">
        <v>212</v>
      </c>
      <c r="T59" s="14"/>
    </row>
    <row r="60" spans="1:20" ht="63" x14ac:dyDescent="0.4">
      <c r="A60" s="63">
        <v>31</v>
      </c>
      <c r="B60" s="9"/>
      <c r="C60" s="10"/>
      <c r="D60" s="10"/>
      <c r="E60" s="9"/>
      <c r="F60" s="9"/>
      <c r="G60" s="9"/>
      <c r="H60" s="9"/>
      <c r="I60" s="9"/>
      <c r="J60" s="9"/>
      <c r="K60" s="10"/>
      <c r="L60" s="9"/>
      <c r="M60" s="9"/>
      <c r="N60" s="9"/>
      <c r="O60" s="9"/>
      <c r="P60" s="11" t="s">
        <v>132</v>
      </c>
      <c r="Q60" s="12" t="s">
        <v>198</v>
      </c>
      <c r="R60" s="13">
        <v>45562</v>
      </c>
      <c r="S60" s="12" t="s">
        <v>212</v>
      </c>
      <c r="T60" s="14"/>
    </row>
    <row r="61" spans="1:20" ht="47.25" x14ac:dyDescent="0.4">
      <c r="A61" s="63">
        <v>32</v>
      </c>
      <c r="B61" s="9"/>
      <c r="C61" s="10"/>
      <c r="D61" s="10"/>
      <c r="E61" s="9"/>
      <c r="F61" s="9"/>
      <c r="G61" s="9"/>
      <c r="H61" s="9"/>
      <c r="I61" s="9"/>
      <c r="J61" s="9"/>
      <c r="K61" s="10"/>
      <c r="L61" s="9"/>
      <c r="M61" s="9"/>
      <c r="N61" s="9"/>
      <c r="O61" s="9" t="s">
        <v>175</v>
      </c>
      <c r="P61" s="11" t="s">
        <v>177</v>
      </c>
      <c r="Q61" s="12" t="s">
        <v>198</v>
      </c>
      <c r="R61" s="13">
        <v>45562</v>
      </c>
      <c r="S61" s="12" t="s">
        <v>212</v>
      </c>
      <c r="T61" s="14"/>
    </row>
    <row r="62" spans="1:20" ht="78.75" x14ac:dyDescent="0.4">
      <c r="A62" s="63">
        <v>33</v>
      </c>
      <c r="B62" s="9"/>
      <c r="C62" s="10"/>
      <c r="D62" s="10"/>
      <c r="E62" s="10"/>
      <c r="F62" s="9"/>
      <c r="G62" s="9"/>
      <c r="H62" s="9"/>
      <c r="I62" s="9"/>
      <c r="J62" s="9"/>
      <c r="K62" s="10"/>
      <c r="L62" s="9" t="s">
        <v>144</v>
      </c>
      <c r="M62" s="9" t="s">
        <v>113</v>
      </c>
      <c r="N62" s="9"/>
      <c r="O62" s="9"/>
      <c r="P62" s="11" t="s">
        <v>142</v>
      </c>
      <c r="Q62" s="12" t="s">
        <v>198</v>
      </c>
      <c r="R62" s="13">
        <v>45562</v>
      </c>
      <c r="S62" s="12" t="s">
        <v>212</v>
      </c>
      <c r="T62" s="14"/>
    </row>
    <row r="63" spans="1:20" ht="18.75" x14ac:dyDescent="0.4">
      <c r="A63" s="63">
        <v>34</v>
      </c>
      <c r="B63" s="9"/>
      <c r="C63" s="10"/>
      <c r="D63" s="10"/>
      <c r="E63" s="9"/>
      <c r="F63" s="9"/>
      <c r="G63" s="9"/>
      <c r="H63" s="9"/>
      <c r="I63" s="9"/>
      <c r="J63" s="9"/>
      <c r="K63" s="10"/>
      <c r="L63" s="9"/>
      <c r="M63" s="9"/>
      <c r="N63" s="10" t="s">
        <v>135</v>
      </c>
      <c r="O63" s="10"/>
      <c r="P63" s="11" t="s">
        <v>143</v>
      </c>
      <c r="Q63" s="12" t="s">
        <v>198</v>
      </c>
      <c r="R63" s="13">
        <v>45562</v>
      </c>
      <c r="S63" s="12" t="s">
        <v>212</v>
      </c>
      <c r="T63" s="14"/>
    </row>
    <row r="64" spans="1:20" ht="78.75" x14ac:dyDescent="0.4">
      <c r="A64" s="63">
        <v>35</v>
      </c>
      <c r="B64" s="9"/>
      <c r="C64" s="10"/>
      <c r="D64" s="10"/>
      <c r="E64" s="9"/>
      <c r="F64" s="9"/>
      <c r="G64" s="9"/>
      <c r="H64" s="9"/>
      <c r="I64" s="9"/>
      <c r="J64" s="9"/>
      <c r="K64" s="10"/>
      <c r="L64" s="9"/>
      <c r="M64" s="9"/>
      <c r="N64" s="10"/>
      <c r="O64" s="9" t="s">
        <v>169</v>
      </c>
      <c r="P64" s="11" t="s">
        <v>178</v>
      </c>
      <c r="Q64" s="12" t="s">
        <v>198</v>
      </c>
      <c r="R64" s="13">
        <v>45562</v>
      </c>
      <c r="S64" s="12" t="s">
        <v>212</v>
      </c>
      <c r="T64" s="14"/>
    </row>
    <row r="65" spans="1:20" ht="126" x14ac:dyDescent="0.4">
      <c r="A65" s="63">
        <v>36</v>
      </c>
      <c r="B65" s="9"/>
      <c r="C65" s="10"/>
      <c r="D65" s="10"/>
      <c r="E65" s="10"/>
      <c r="F65" s="9" t="s">
        <v>109</v>
      </c>
      <c r="G65" s="9" t="s">
        <v>108</v>
      </c>
      <c r="H65" s="9" t="s">
        <v>107</v>
      </c>
      <c r="I65" s="9"/>
      <c r="J65" s="9" t="s">
        <v>106</v>
      </c>
      <c r="K65" s="10" t="s">
        <v>151</v>
      </c>
      <c r="L65" s="9" t="s">
        <v>131</v>
      </c>
      <c r="M65" s="9" t="s">
        <v>113</v>
      </c>
      <c r="N65" s="10"/>
      <c r="O65" s="10"/>
      <c r="P65" s="11" t="s">
        <v>179</v>
      </c>
      <c r="Q65" s="12" t="s">
        <v>198</v>
      </c>
      <c r="R65" s="13">
        <v>45562</v>
      </c>
      <c r="S65" s="12" t="s">
        <v>212</v>
      </c>
      <c r="T65" s="14"/>
    </row>
    <row r="66" spans="1:20" ht="63" x14ac:dyDescent="0.4">
      <c r="A66" s="63">
        <v>37</v>
      </c>
      <c r="B66" s="9"/>
      <c r="C66" s="10"/>
      <c r="D66" s="10"/>
      <c r="E66" s="9"/>
      <c r="F66" s="9"/>
      <c r="G66" s="9"/>
      <c r="H66" s="9"/>
      <c r="I66" s="9"/>
      <c r="J66" s="9"/>
      <c r="K66" s="10"/>
      <c r="L66" s="9"/>
      <c r="M66" s="9"/>
      <c r="N66" s="9"/>
      <c r="O66" s="9"/>
      <c r="P66" s="11" t="s">
        <v>132</v>
      </c>
      <c r="Q66" s="12" t="s">
        <v>198</v>
      </c>
      <c r="R66" s="13">
        <v>45562</v>
      </c>
      <c r="S66" s="12" t="s">
        <v>212</v>
      </c>
      <c r="T66" s="14"/>
    </row>
    <row r="67" spans="1:20" ht="47.25" x14ac:dyDescent="0.4">
      <c r="A67" s="63">
        <v>38</v>
      </c>
      <c r="B67" s="9"/>
      <c r="C67" s="10"/>
      <c r="D67" s="10"/>
      <c r="E67" s="9"/>
      <c r="F67" s="9"/>
      <c r="G67" s="9"/>
      <c r="H67" s="9"/>
      <c r="I67" s="9"/>
      <c r="J67" s="9"/>
      <c r="K67" s="10"/>
      <c r="L67" s="9"/>
      <c r="M67" s="9"/>
      <c r="N67" s="9"/>
      <c r="O67" s="9" t="s">
        <v>175</v>
      </c>
      <c r="P67" s="11" t="s">
        <v>180</v>
      </c>
      <c r="Q67" s="12" t="s">
        <v>198</v>
      </c>
      <c r="R67" s="13">
        <v>45562</v>
      </c>
      <c r="S67" s="12" t="s">
        <v>212</v>
      </c>
      <c r="T67" s="14"/>
    </row>
    <row r="68" spans="1:20" ht="110.25" x14ac:dyDescent="0.4">
      <c r="A68" s="63">
        <v>39</v>
      </c>
      <c r="B68" s="9"/>
      <c r="C68" s="10"/>
      <c r="D68" s="10"/>
      <c r="E68" s="10"/>
      <c r="F68" s="9"/>
      <c r="G68" s="9"/>
      <c r="H68" s="9"/>
      <c r="I68" s="9"/>
      <c r="J68" s="9"/>
      <c r="K68" s="10"/>
      <c r="L68" s="9" t="s">
        <v>145</v>
      </c>
      <c r="M68" s="9" t="s">
        <v>113</v>
      </c>
      <c r="N68" s="9"/>
      <c r="O68" s="9"/>
      <c r="P68" s="11" t="s">
        <v>181</v>
      </c>
      <c r="Q68" s="12" t="s">
        <v>198</v>
      </c>
      <c r="R68" s="13">
        <v>45562</v>
      </c>
      <c r="S68" s="12" t="s">
        <v>212</v>
      </c>
      <c r="T68" s="14"/>
    </row>
    <row r="69" spans="1:20" ht="18.75" x14ac:dyDescent="0.4">
      <c r="A69" s="63">
        <v>40</v>
      </c>
      <c r="B69" s="9"/>
      <c r="C69" s="10"/>
      <c r="D69" s="10"/>
      <c r="E69" s="9"/>
      <c r="F69" s="9"/>
      <c r="G69" s="9"/>
      <c r="H69" s="9"/>
      <c r="I69" s="9"/>
      <c r="J69" s="9"/>
      <c r="K69" s="10"/>
      <c r="L69" s="9"/>
      <c r="M69" s="9"/>
      <c r="N69" s="10" t="s">
        <v>182</v>
      </c>
      <c r="O69" s="10"/>
      <c r="P69" s="11" t="s">
        <v>134</v>
      </c>
      <c r="Q69" s="12" t="s">
        <v>198</v>
      </c>
      <c r="R69" s="13">
        <v>45562</v>
      </c>
      <c r="S69" s="12" t="s">
        <v>212</v>
      </c>
      <c r="T69" s="14"/>
    </row>
    <row r="70" spans="1:20" ht="47.25" x14ac:dyDescent="0.4">
      <c r="A70" s="63">
        <v>41</v>
      </c>
      <c r="B70" s="9"/>
      <c r="C70" s="10"/>
      <c r="D70" s="10"/>
      <c r="E70" s="9"/>
      <c r="F70" s="9"/>
      <c r="G70" s="9"/>
      <c r="H70" s="9"/>
      <c r="I70" s="9"/>
      <c r="J70" s="9"/>
      <c r="K70" s="10"/>
      <c r="L70" s="9"/>
      <c r="M70" s="9"/>
      <c r="N70" s="10"/>
      <c r="O70" s="9" t="s">
        <v>169</v>
      </c>
      <c r="P70" s="11" t="s">
        <v>184</v>
      </c>
      <c r="Q70" s="12" t="s">
        <v>198</v>
      </c>
      <c r="R70" s="13">
        <v>45562</v>
      </c>
      <c r="S70" s="12" t="s">
        <v>212</v>
      </c>
      <c r="T70" s="14"/>
    </row>
    <row r="71" spans="1:20" ht="141.75" x14ac:dyDescent="0.4">
      <c r="A71" s="63">
        <v>42</v>
      </c>
      <c r="B71" s="10"/>
      <c r="C71" s="10"/>
      <c r="D71" s="9"/>
      <c r="E71" s="9"/>
      <c r="F71" s="49" t="s">
        <v>207</v>
      </c>
      <c r="G71" s="49" t="s">
        <v>208</v>
      </c>
      <c r="H71" s="49" t="s">
        <v>209</v>
      </c>
      <c r="I71" s="9"/>
      <c r="J71" s="9" t="s">
        <v>54</v>
      </c>
      <c r="K71" s="40" t="s">
        <v>115</v>
      </c>
      <c r="L71" s="9" t="s">
        <v>131</v>
      </c>
      <c r="M71" s="9" t="s">
        <v>113</v>
      </c>
      <c r="N71" s="9"/>
      <c r="O71" s="9"/>
      <c r="P71" s="38" t="s">
        <v>127</v>
      </c>
      <c r="Q71" s="12" t="s">
        <v>198</v>
      </c>
      <c r="R71" s="13">
        <v>45562</v>
      </c>
      <c r="S71" s="12" t="s">
        <v>212</v>
      </c>
      <c r="T71" s="14"/>
    </row>
    <row r="72" spans="1:20" ht="31.5" x14ac:dyDescent="0.4">
      <c r="A72" s="63">
        <v>43</v>
      </c>
      <c r="B72" s="9"/>
      <c r="C72" s="10"/>
      <c r="D72" s="10"/>
      <c r="E72" s="9"/>
      <c r="F72" s="9"/>
      <c r="G72" s="9"/>
      <c r="H72" s="9"/>
      <c r="I72" s="9"/>
      <c r="J72" s="9"/>
      <c r="K72" s="10"/>
      <c r="L72" s="9"/>
      <c r="M72" s="9"/>
      <c r="N72" s="9"/>
      <c r="O72" s="9" t="s">
        <v>196</v>
      </c>
      <c r="P72" s="11" t="s">
        <v>195</v>
      </c>
      <c r="Q72" s="12" t="s">
        <v>198</v>
      </c>
      <c r="R72" s="13">
        <v>45562</v>
      </c>
      <c r="S72" s="12" t="s">
        <v>212</v>
      </c>
      <c r="T72" s="14"/>
    </row>
    <row r="73" spans="1:20" ht="141.75" x14ac:dyDescent="0.4">
      <c r="A73" s="63">
        <v>44</v>
      </c>
      <c r="B73" s="9"/>
      <c r="C73" s="10"/>
      <c r="D73" s="10"/>
      <c r="E73" s="10"/>
      <c r="F73" s="9"/>
      <c r="G73" s="9"/>
      <c r="H73" s="9"/>
      <c r="I73" s="9"/>
      <c r="J73" s="9"/>
      <c r="K73" s="10"/>
      <c r="L73" s="9" t="s">
        <v>144</v>
      </c>
      <c r="M73" s="9" t="s">
        <v>113</v>
      </c>
      <c r="N73" s="9"/>
      <c r="O73" s="9"/>
      <c r="P73" s="38" t="s">
        <v>127</v>
      </c>
      <c r="Q73" s="12" t="s">
        <v>198</v>
      </c>
      <c r="R73" s="13">
        <v>45562</v>
      </c>
      <c r="S73" s="12" t="s">
        <v>212</v>
      </c>
      <c r="T73" s="14"/>
    </row>
    <row r="74" spans="1:20" ht="31.5" x14ac:dyDescent="0.4">
      <c r="A74" s="63">
        <v>45</v>
      </c>
      <c r="B74" s="9"/>
      <c r="C74" s="10"/>
      <c r="D74" s="10"/>
      <c r="E74" s="9"/>
      <c r="F74" s="9"/>
      <c r="G74" s="9"/>
      <c r="H74" s="9"/>
      <c r="I74" s="9"/>
      <c r="J74" s="9"/>
      <c r="K74" s="10"/>
      <c r="L74" s="9"/>
      <c r="M74" s="9"/>
      <c r="N74" s="9"/>
      <c r="O74" s="9" t="s">
        <v>196</v>
      </c>
      <c r="P74" s="11" t="s">
        <v>195</v>
      </c>
      <c r="Q74" s="12" t="s">
        <v>198</v>
      </c>
      <c r="R74" s="13">
        <v>45562</v>
      </c>
      <c r="S74" s="12" t="s">
        <v>212</v>
      </c>
      <c r="T74" s="14"/>
    </row>
    <row r="75" spans="1:20" ht="126" x14ac:dyDescent="0.4">
      <c r="A75" s="63">
        <v>46</v>
      </c>
      <c r="B75" s="9"/>
      <c r="C75" s="10"/>
      <c r="D75" s="10"/>
      <c r="E75" s="10"/>
      <c r="F75" s="9" t="s">
        <v>111</v>
      </c>
      <c r="G75" s="9" t="s">
        <v>110</v>
      </c>
      <c r="H75" s="9" t="s">
        <v>149</v>
      </c>
      <c r="I75" s="9"/>
      <c r="J75" s="9" t="s">
        <v>57</v>
      </c>
      <c r="K75" s="10" t="s">
        <v>150</v>
      </c>
      <c r="L75" s="9" t="s">
        <v>131</v>
      </c>
      <c r="M75" s="9" t="s">
        <v>113</v>
      </c>
      <c r="N75" s="9"/>
      <c r="O75" s="9"/>
      <c r="P75" s="11" t="s">
        <v>147</v>
      </c>
      <c r="Q75" s="12" t="s">
        <v>198</v>
      </c>
      <c r="R75" s="13">
        <v>45562</v>
      </c>
      <c r="S75" s="12" t="s">
        <v>212</v>
      </c>
      <c r="T75" s="14"/>
    </row>
    <row r="76" spans="1:20" ht="63" x14ac:dyDescent="0.4">
      <c r="A76" s="63">
        <v>47</v>
      </c>
      <c r="B76" s="9"/>
      <c r="C76" s="10"/>
      <c r="D76" s="10"/>
      <c r="E76" s="9"/>
      <c r="F76" s="9"/>
      <c r="G76" s="9"/>
      <c r="H76" s="9"/>
      <c r="I76" s="9"/>
      <c r="J76" s="9"/>
      <c r="K76" s="10"/>
      <c r="L76" s="9"/>
      <c r="M76" s="9"/>
      <c r="N76" s="9"/>
      <c r="O76" s="9"/>
      <c r="P76" s="11" t="s">
        <v>132</v>
      </c>
      <c r="Q76" s="12" t="s">
        <v>198</v>
      </c>
      <c r="R76" s="13">
        <v>45562</v>
      </c>
      <c r="S76" s="12" t="s">
        <v>212</v>
      </c>
      <c r="T76" s="14"/>
    </row>
    <row r="77" spans="1:20" ht="47.25" x14ac:dyDescent="0.4">
      <c r="A77" s="63">
        <v>48</v>
      </c>
      <c r="B77" s="9"/>
      <c r="C77" s="10"/>
      <c r="D77" s="10"/>
      <c r="E77" s="9"/>
      <c r="F77" s="9"/>
      <c r="G77" s="9"/>
      <c r="H77" s="9"/>
      <c r="I77" s="9"/>
      <c r="J77" s="9"/>
      <c r="K77" s="10"/>
      <c r="L77" s="9"/>
      <c r="M77" s="9"/>
      <c r="N77" s="9"/>
      <c r="O77" s="9" t="s">
        <v>175</v>
      </c>
      <c r="P77" s="11" t="s">
        <v>185</v>
      </c>
      <c r="Q77" s="12" t="s">
        <v>198</v>
      </c>
      <c r="R77" s="13">
        <v>45562</v>
      </c>
      <c r="S77" s="12" t="s">
        <v>212</v>
      </c>
      <c r="T77" s="14"/>
    </row>
    <row r="78" spans="1:20" ht="78.75" x14ac:dyDescent="0.4">
      <c r="A78" s="63">
        <v>49</v>
      </c>
      <c r="B78" s="9"/>
      <c r="C78" s="10"/>
      <c r="D78" s="10"/>
      <c r="E78" s="10"/>
      <c r="F78" s="9"/>
      <c r="G78" s="9"/>
      <c r="H78" s="9"/>
      <c r="I78" s="9"/>
      <c r="J78" s="9"/>
      <c r="K78" s="10"/>
      <c r="L78" s="9" t="s">
        <v>144</v>
      </c>
      <c r="M78" s="9" t="s">
        <v>113</v>
      </c>
      <c r="N78" s="9"/>
      <c r="O78" s="9"/>
      <c r="P78" s="11" t="s">
        <v>142</v>
      </c>
      <c r="Q78" s="12" t="s">
        <v>198</v>
      </c>
      <c r="R78" s="13">
        <v>45562</v>
      </c>
      <c r="S78" s="12" t="s">
        <v>212</v>
      </c>
      <c r="T78" s="14"/>
    </row>
    <row r="79" spans="1:20" ht="18.75" x14ac:dyDescent="0.4">
      <c r="A79" s="63">
        <v>50</v>
      </c>
      <c r="B79" s="9"/>
      <c r="C79" s="10"/>
      <c r="D79" s="10"/>
      <c r="E79" s="9"/>
      <c r="F79" s="9"/>
      <c r="G79" s="9"/>
      <c r="H79" s="9"/>
      <c r="I79" s="9"/>
      <c r="J79" s="9"/>
      <c r="K79" s="10"/>
      <c r="L79" s="9"/>
      <c r="M79" s="9"/>
      <c r="N79" s="10" t="s">
        <v>135</v>
      </c>
      <c r="O79" s="10"/>
      <c r="P79" s="11" t="s">
        <v>143</v>
      </c>
      <c r="Q79" s="12" t="s">
        <v>198</v>
      </c>
      <c r="R79" s="13">
        <v>45562</v>
      </c>
      <c r="S79" s="12" t="s">
        <v>212</v>
      </c>
      <c r="T79" s="14"/>
    </row>
    <row r="80" spans="1:20" ht="78.75" x14ac:dyDescent="0.4">
      <c r="A80" s="63">
        <v>51</v>
      </c>
      <c r="B80" s="9"/>
      <c r="C80" s="10"/>
      <c r="D80" s="10"/>
      <c r="E80" s="9"/>
      <c r="F80" s="9"/>
      <c r="G80" s="9"/>
      <c r="H80" s="9"/>
      <c r="I80" s="9"/>
      <c r="J80" s="9"/>
      <c r="K80" s="10"/>
      <c r="L80" s="9"/>
      <c r="M80" s="9"/>
      <c r="N80" s="10"/>
      <c r="O80" s="9" t="s">
        <v>169</v>
      </c>
      <c r="P80" s="11" t="s">
        <v>186</v>
      </c>
      <c r="Q80" s="12" t="s">
        <v>198</v>
      </c>
      <c r="R80" s="13">
        <v>45562</v>
      </c>
      <c r="S80" s="12" t="s">
        <v>212</v>
      </c>
      <c r="T80" s="14"/>
    </row>
    <row r="81" spans="1:20" ht="299.25" x14ac:dyDescent="0.4">
      <c r="A81" s="63">
        <v>52</v>
      </c>
      <c r="B81" s="9"/>
      <c r="C81" s="10" t="s">
        <v>162</v>
      </c>
      <c r="D81" s="10"/>
      <c r="E81" s="10"/>
      <c r="F81" s="9" t="s">
        <v>91</v>
      </c>
      <c r="G81" s="9" t="s">
        <v>93</v>
      </c>
      <c r="H81" s="9" t="s">
        <v>94</v>
      </c>
      <c r="I81" s="9"/>
      <c r="J81" s="9" t="s">
        <v>52</v>
      </c>
      <c r="K81" s="10" t="s">
        <v>115</v>
      </c>
      <c r="L81" s="10" t="s">
        <v>158</v>
      </c>
      <c r="M81" s="9" t="s">
        <v>159</v>
      </c>
      <c r="N81" s="9" t="s">
        <v>160</v>
      </c>
      <c r="O81" s="9"/>
      <c r="P81" s="11" t="s">
        <v>140</v>
      </c>
      <c r="Q81" s="12" t="s">
        <v>198</v>
      </c>
      <c r="R81" s="13">
        <v>45562</v>
      </c>
      <c r="S81" s="12" t="s">
        <v>212</v>
      </c>
      <c r="T81" s="14"/>
    </row>
    <row r="82" spans="1:20" ht="94.5" x14ac:dyDescent="0.4">
      <c r="A82" s="63">
        <v>53</v>
      </c>
      <c r="B82" s="9"/>
      <c r="C82" s="10"/>
      <c r="D82" s="10"/>
      <c r="E82" s="9"/>
      <c r="F82" s="9"/>
      <c r="G82" s="9"/>
      <c r="H82" s="9"/>
      <c r="I82" s="9"/>
      <c r="J82" s="9"/>
      <c r="K82" s="10"/>
      <c r="L82" s="9"/>
      <c r="M82" s="9"/>
      <c r="N82" s="9"/>
      <c r="O82" s="9"/>
      <c r="P82" s="11" t="s">
        <v>163</v>
      </c>
      <c r="Q82" s="12" t="s">
        <v>198</v>
      </c>
      <c r="R82" s="13">
        <v>45562</v>
      </c>
      <c r="S82" s="12" t="s">
        <v>212</v>
      </c>
      <c r="T82" s="14"/>
    </row>
    <row r="83" spans="1:20" ht="94.5" x14ac:dyDescent="0.4">
      <c r="A83" s="63">
        <v>54</v>
      </c>
      <c r="B83" s="9"/>
      <c r="C83" s="10"/>
      <c r="D83" s="10"/>
      <c r="E83" s="9"/>
      <c r="F83" s="9"/>
      <c r="G83" s="9"/>
      <c r="H83" s="9"/>
      <c r="I83" s="9"/>
      <c r="J83" s="9"/>
      <c r="K83" s="10"/>
      <c r="L83" s="9"/>
      <c r="M83" s="9"/>
      <c r="N83" s="9"/>
      <c r="O83" s="9" t="s">
        <v>167</v>
      </c>
      <c r="P83" s="11" t="s">
        <v>166</v>
      </c>
      <c r="Q83" s="12" t="s">
        <v>198</v>
      </c>
      <c r="R83" s="13">
        <v>45562</v>
      </c>
      <c r="S83" s="12" t="s">
        <v>212</v>
      </c>
      <c r="T83" s="14"/>
    </row>
    <row r="84" spans="1:20" ht="18.75" x14ac:dyDescent="0.4">
      <c r="A84" s="63">
        <v>55</v>
      </c>
      <c r="B84" s="9"/>
      <c r="C84" s="10"/>
      <c r="D84" s="10"/>
      <c r="E84" s="9"/>
      <c r="F84" s="9"/>
      <c r="G84" s="9"/>
      <c r="H84" s="9"/>
      <c r="I84" s="9"/>
      <c r="J84" s="9"/>
      <c r="K84" s="10"/>
      <c r="L84" s="9"/>
      <c r="M84" s="9"/>
      <c r="N84" s="10" t="s">
        <v>187</v>
      </c>
      <c r="O84" s="10"/>
      <c r="P84" s="11" t="s">
        <v>134</v>
      </c>
      <c r="Q84" s="12" t="s">
        <v>198</v>
      </c>
      <c r="R84" s="13">
        <v>45562</v>
      </c>
      <c r="S84" s="12" t="s">
        <v>212</v>
      </c>
      <c r="T84" s="14"/>
    </row>
    <row r="85" spans="1:20" ht="47.25" x14ac:dyDescent="0.4">
      <c r="A85" s="63">
        <v>56</v>
      </c>
      <c r="B85" s="9"/>
      <c r="C85" s="10"/>
      <c r="D85" s="10"/>
      <c r="E85" s="9"/>
      <c r="F85" s="9"/>
      <c r="G85" s="9"/>
      <c r="H85" s="9"/>
      <c r="I85" s="9"/>
      <c r="J85" s="9"/>
      <c r="K85" s="10"/>
      <c r="L85" s="9"/>
      <c r="M85" s="9"/>
      <c r="N85" s="10"/>
      <c r="O85" s="9" t="s">
        <v>169</v>
      </c>
      <c r="P85" s="11" t="s">
        <v>190</v>
      </c>
      <c r="Q85" s="12" t="s">
        <v>198</v>
      </c>
      <c r="R85" s="13">
        <v>45562</v>
      </c>
      <c r="S85" s="12" t="s">
        <v>212</v>
      </c>
      <c r="T85" s="14"/>
    </row>
    <row r="86" spans="1:20" ht="31.5" x14ac:dyDescent="0.4">
      <c r="A86" s="63">
        <v>57</v>
      </c>
      <c r="B86" s="9"/>
      <c r="C86" s="10"/>
      <c r="D86" s="10"/>
      <c r="E86" s="9"/>
      <c r="F86" s="9"/>
      <c r="G86" s="9"/>
      <c r="H86" s="9"/>
      <c r="I86" s="9"/>
      <c r="J86" s="9"/>
      <c r="K86" s="10"/>
      <c r="L86" s="9"/>
      <c r="M86" s="9"/>
      <c r="N86" s="9" t="s">
        <v>188</v>
      </c>
      <c r="O86" s="9"/>
      <c r="P86" s="11" t="s">
        <v>189</v>
      </c>
      <c r="Q86" s="12" t="s">
        <v>198</v>
      </c>
      <c r="R86" s="13">
        <v>45562</v>
      </c>
      <c r="S86" s="12" t="s">
        <v>212</v>
      </c>
      <c r="T86" s="14"/>
    </row>
    <row r="87" spans="1:20" ht="47.25" x14ac:dyDescent="0.4">
      <c r="A87" s="63">
        <v>58</v>
      </c>
      <c r="B87" s="9"/>
      <c r="C87" s="10"/>
      <c r="D87" s="10"/>
      <c r="E87" s="9"/>
      <c r="F87" s="9"/>
      <c r="G87" s="9"/>
      <c r="H87" s="9"/>
      <c r="I87" s="9"/>
      <c r="J87" s="9"/>
      <c r="K87" s="10"/>
      <c r="L87" s="9"/>
      <c r="M87" s="9"/>
      <c r="N87" s="10"/>
      <c r="O87" s="9" t="s">
        <v>169</v>
      </c>
      <c r="P87" s="11" t="s">
        <v>191</v>
      </c>
      <c r="Q87" s="12" t="s">
        <v>198</v>
      </c>
      <c r="R87" s="13">
        <v>45562</v>
      </c>
      <c r="S87" s="12" t="s">
        <v>212</v>
      </c>
      <c r="T87" s="14"/>
    </row>
    <row r="88" spans="1:20" ht="31.5" x14ac:dyDescent="0.4">
      <c r="A88" s="63">
        <v>59</v>
      </c>
      <c r="B88" s="9"/>
      <c r="C88" s="10"/>
      <c r="D88" s="10"/>
      <c r="E88" s="9"/>
      <c r="F88" s="9"/>
      <c r="G88" s="9"/>
      <c r="H88" s="9"/>
      <c r="I88" s="9"/>
      <c r="J88" s="9"/>
      <c r="K88" s="10"/>
      <c r="L88" s="9"/>
      <c r="M88" s="9"/>
      <c r="N88" s="9" t="s">
        <v>193</v>
      </c>
      <c r="O88" s="9"/>
      <c r="P88" s="11" t="s">
        <v>192</v>
      </c>
      <c r="Q88" s="12" t="s">
        <v>198</v>
      </c>
      <c r="R88" s="13">
        <v>45562</v>
      </c>
      <c r="S88" s="12" t="s">
        <v>212</v>
      </c>
      <c r="T88" s="14"/>
    </row>
    <row r="89" spans="1:20" ht="47.25" x14ac:dyDescent="0.4">
      <c r="A89" s="63">
        <v>60</v>
      </c>
      <c r="B89" s="9"/>
      <c r="C89" s="10"/>
      <c r="D89" s="10"/>
      <c r="E89" s="9"/>
      <c r="F89" s="9"/>
      <c r="G89" s="9"/>
      <c r="H89" s="9"/>
      <c r="I89" s="9"/>
      <c r="J89" s="9"/>
      <c r="K89" s="10"/>
      <c r="L89" s="9"/>
      <c r="M89" s="9"/>
      <c r="N89" s="10"/>
      <c r="O89" s="9" t="s">
        <v>169</v>
      </c>
      <c r="P89" s="11" t="s">
        <v>191</v>
      </c>
      <c r="Q89" s="12" t="s">
        <v>198</v>
      </c>
      <c r="R89" s="13">
        <v>45562</v>
      </c>
      <c r="S89" s="12" t="s">
        <v>212</v>
      </c>
      <c r="T89" s="14"/>
    </row>
  </sheetData>
  <mergeCells count="12">
    <mergeCell ref="B18:D18"/>
    <mergeCell ref="F18:I18"/>
    <mergeCell ref="E18:E19"/>
    <mergeCell ref="D29:J29"/>
    <mergeCell ref="A1:F1"/>
    <mergeCell ref="A2:B2"/>
    <mergeCell ref="A3:B3"/>
    <mergeCell ref="A4:F4"/>
    <mergeCell ref="A5:F5"/>
    <mergeCell ref="B6:C6"/>
    <mergeCell ref="D6:I6"/>
    <mergeCell ref="J6:J7"/>
  </mergeCells>
  <phoneticPr fontId="2"/>
  <hyperlinks>
    <hyperlink ref="A30" location="No.1!A1" display="No.1!A1" xr:uid="{1CF3180A-4F7D-47E8-95EF-2FC6D66C4CC5}"/>
    <hyperlink ref="A31" location="No.2!A1" display="No.2!A1" xr:uid="{29ADBDFD-1026-443F-B503-1FCADFE5C8F9}"/>
    <hyperlink ref="A32" location="'No.3~4'!A1" display="'No.3~4'!A1" xr:uid="{E7E09609-EE31-4F38-9301-592C21A7E026}"/>
    <hyperlink ref="A33" location="'No.3~4'!A1" display="'No.3~4'!A1" xr:uid="{9C001D4C-00C7-4070-A7E5-7E4195FA2E3E}"/>
    <hyperlink ref="A34" location="'No.5~7'!A1" display="'No.5~7'!A1" xr:uid="{49046B6C-8120-4A36-B925-AF77D6B7A9ED}"/>
    <hyperlink ref="A35:A36" location="'No.5~7'!A1" display="'No.5~7'!A1" xr:uid="{4AA8C59F-2B01-4935-86CF-EB108DD4AA12}"/>
    <hyperlink ref="A37" location="No.8!A1" display="No.8!A1" xr:uid="{0B08CCA3-CC10-4642-8BC1-835CCC36CFA7}"/>
    <hyperlink ref="A38" location="'No.9~11'!A1" display="'No.9~11'!A1" xr:uid="{9C215288-8855-4D59-A8F3-2E5DAE7FF607}"/>
    <hyperlink ref="A39:A40" location="'No.9~11'!A1" display="'No.9~11'!A1" xr:uid="{B61F0EAC-3E02-46E8-971A-ED713BA782B6}"/>
    <hyperlink ref="A41" location="'No.12~14'!A1" display="'No.12~14'!A1" xr:uid="{C1DA8538-9E2D-4264-9163-67C0A85548C6}"/>
    <hyperlink ref="A42:A43" location="'No.12~14'!A1" display="'No.12~14'!A1" xr:uid="{F6E9BF1F-10B9-4D72-8AB1-8E9475A13CF4}"/>
    <hyperlink ref="A44" location="No.15!A1" display="No.15!A1" xr:uid="{04782F8E-C015-4AF8-82FB-C95F0076D6A7}"/>
    <hyperlink ref="A45" location="'No.16~18'!A1" display="'No.16~18'!A1" xr:uid="{266E379B-4475-466A-902B-AC16A31F517C}"/>
    <hyperlink ref="A46:A47" location="'No.16~18'!A1" display="'No.16~18'!A1" xr:uid="{B08F3D19-31A7-4B04-A815-313D86206876}"/>
    <hyperlink ref="A48" location="'No.19~21'!A1" display="'No.19~21'!A1" xr:uid="{95857EBB-BD6B-4B15-A019-2459027F97E4}"/>
    <hyperlink ref="A49:A50" location="'No.19~21'!A1" display="'No.19~21'!A1" xr:uid="{C1128823-B6CE-457E-BCEC-069AF46E0C1E}"/>
    <hyperlink ref="A59" location="'No.30~32'!A1" display="'No.30~32'!A1" xr:uid="{B9578569-2D5F-4E60-9B63-C8FE21FDB015}"/>
    <hyperlink ref="A60:A61" location="'No.30~32'!A1" display="'No.30~32'!A1" xr:uid="{85F4274E-C929-4F1D-8FFD-7194A3F50FD3}"/>
    <hyperlink ref="A62" location="'No.33~35'!A1" display="'No.33~35'!A1" xr:uid="{AA4ACFEE-FD08-4381-924F-FB79994CD90B}"/>
    <hyperlink ref="A63:A64" location="'No.33~35'!A1" display="'No.33~35'!A1" xr:uid="{564AF8BE-3AA3-4371-85BD-9A198A50526B}"/>
    <hyperlink ref="A51" location="'No.22~24'!A1" display="'No.22~24'!A1" xr:uid="{1DE9877A-476D-4060-ABBF-FE06F4EC800C}"/>
    <hyperlink ref="A52:A53" location="'No.22~24'!A1" display="'No.22~24'!A1" xr:uid="{B9D0DE13-2F93-4AA2-93EB-A50F7CDEE6D9}"/>
    <hyperlink ref="A54" location="'No.25~27'!A1" display="'No.25~27'!A1" xr:uid="{C7125313-997F-431B-AB06-E817D8259E1D}"/>
    <hyperlink ref="A55:A56" location="'No.25~27'!A1" display="'No.25~27'!A1" xr:uid="{3ED2E1D6-A5F5-44EA-B606-BA6567CBA374}"/>
    <hyperlink ref="A57" location="No.28!A1" display="No.28!A1" xr:uid="{43D86280-4E3F-4C1C-8AA0-27B93515FB56}"/>
    <hyperlink ref="A65" location="'No.36~38'!A1" display="'No.36~38'!A1" xr:uid="{72BECE03-2823-471E-AAF3-098E31E30DA7}"/>
    <hyperlink ref="A66:A67" location="'No.36~38'!A1" display="'No.36~38'!A1" xr:uid="{C8BF08FF-F62B-4BBB-963C-5609235A4E31}"/>
    <hyperlink ref="A68" location="'No.39~41'!A1" display="'No.39~41'!A1" xr:uid="{099C37E7-871D-4ED5-AFF6-64041E971639}"/>
    <hyperlink ref="A69:A70" location="'No.39~41'!A1" display="'No.39~41'!A1" xr:uid="{B49E8743-DCA9-4AC5-AC29-55E531996843}"/>
    <hyperlink ref="A71" location="'No.42~43'!A1" display="'No.42~43'!A1" xr:uid="{94D11159-4F53-4EFB-8981-34BD6489946B}"/>
    <hyperlink ref="A72" location="'No.42~43'!A1" display="'No.42~43'!A1" xr:uid="{E5FC5407-0181-4EEE-9AEE-EFC219831E43}"/>
    <hyperlink ref="A73" location="'No.44~45'!A1" display="'No.44~45'!A1" xr:uid="{AF138954-A19D-4932-B0B6-DA576E28F4EA}"/>
    <hyperlink ref="A74" location="'No.44~45'!A1" display="'No.44~45'!A1" xr:uid="{E53970C8-5A72-49E0-8DDC-5F5E663B758E}"/>
    <hyperlink ref="A75" location="'No.46~48'!A1" display="'No.46~48'!A1" xr:uid="{CEA6D6CE-B80A-4608-9CAC-BDDCE0EFC5AE}"/>
    <hyperlink ref="A76:A77" location="'No.46~48'!A1" display="'No.46~48'!A1" xr:uid="{01AA39B8-D1C3-47B1-9E1E-A5CA4CC3B747}"/>
    <hyperlink ref="A78" location="'No.49~51'!A1" display="'No.49~51'!A1" xr:uid="{9AF1AAF6-8A4E-4794-88AD-C4F1225EE39A}"/>
    <hyperlink ref="A79:A80" location="'No.49~51'!A1" display="'No.49~51'!A1" xr:uid="{44CC26DE-6B58-44CE-ACAA-AD357B296AE6}"/>
    <hyperlink ref="A81" location="'No.52~54'!A1" display="'No.52~54'!A1" xr:uid="{9E5CE0C8-BD4E-4758-9999-DCF2211CA3CD}"/>
    <hyperlink ref="A82:A83" location="'No.52~54'!A1" display="'No.52~54'!A1" xr:uid="{68B100C1-2E67-4759-8032-854EE265603D}"/>
    <hyperlink ref="A84" location="'No.55~56'!A1" display="'No.55~56'!A1" xr:uid="{0B81A8B1-5035-47C6-AF50-C5E249DA46B2}"/>
    <hyperlink ref="A85" location="'No.55~56'!A1" display="'No.55~56'!A1" xr:uid="{4D6920E1-0360-45DB-8701-73F9F9206AE4}"/>
    <hyperlink ref="A86" location="'No.57~58'!A1" display="'No.57~58'!A1" xr:uid="{BE9261A8-39A3-4923-9B22-27493DA78588}"/>
    <hyperlink ref="A87" location="'No.57~58'!A1" display="'No.57~58'!A1" xr:uid="{AEFDD20F-7FC6-4E79-BC20-EEF7296E3BD1}"/>
    <hyperlink ref="A88" location="'No.59~60'!A1" display="'No.59~60'!A1" xr:uid="{3A893DF2-35C5-4192-A8DA-2DEDCEEFE2CD}"/>
    <hyperlink ref="A89" location="'No.59~60'!A1" display="'No.59~60'!A1" xr:uid="{63617DDB-D4EC-4F95-B387-7B1F673DE88B}"/>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BC1C2-23EC-4CBC-BD71-087A1B45AFAF}">
  <dimension ref="B2:BF137"/>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sheetData>
  <phoneticPr fontId="2"/>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DABCAA-5635-4C8C-9F9F-0299EB4D7861}">
  <dimension ref="B2:BF10"/>
  <sheetViews>
    <sheetView zoomScale="55" zoomScaleNormal="55" workbookViewId="0"/>
  </sheetViews>
  <sheetFormatPr defaultRowHeight="18.75" x14ac:dyDescent="0.4"/>
  <sheetData>
    <row r="2" spans="2:58" x14ac:dyDescent="0.4">
      <c r="B2" s="56" t="s">
        <v>308</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310</v>
      </c>
      <c r="C4" s="58" t="s">
        <v>311</v>
      </c>
      <c r="D4" s="58" t="s">
        <v>312</v>
      </c>
      <c r="E4" s="58" t="s">
        <v>313</v>
      </c>
      <c r="F4" s="58" t="s">
        <v>314</v>
      </c>
      <c r="G4" s="59" t="s">
        <v>276</v>
      </c>
      <c r="H4" s="59" t="s">
        <v>276</v>
      </c>
      <c r="I4" s="59" t="s">
        <v>276</v>
      </c>
      <c r="J4" s="59" t="s">
        <v>276</v>
      </c>
      <c r="K4" s="59" t="s">
        <v>276</v>
      </c>
      <c r="L4" s="59" t="s">
        <v>276</v>
      </c>
      <c r="M4" s="58" t="s">
        <v>315</v>
      </c>
      <c r="N4" s="59" t="s">
        <v>276</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9" t="s">
        <v>276</v>
      </c>
      <c r="AM4" s="58" t="s">
        <v>296</v>
      </c>
      <c r="AN4" s="59" t="s">
        <v>276</v>
      </c>
      <c r="AO4" s="60">
        <v>45532</v>
      </c>
      <c r="AP4" s="58" t="s">
        <v>297</v>
      </c>
      <c r="AQ4" s="58" t="s">
        <v>297</v>
      </c>
      <c r="AR4" s="58" t="s">
        <v>297</v>
      </c>
      <c r="AS4" s="58" t="s">
        <v>286</v>
      </c>
      <c r="AT4" s="58" t="s">
        <v>286</v>
      </c>
      <c r="AU4" s="58" t="s">
        <v>286</v>
      </c>
      <c r="AV4" s="58" t="s">
        <v>286</v>
      </c>
      <c r="AW4" s="58" t="s">
        <v>286</v>
      </c>
      <c r="AX4" s="58" t="s">
        <v>320</v>
      </c>
      <c r="AY4" s="58" t="s">
        <v>321</v>
      </c>
      <c r="AZ4" s="58" t="s">
        <v>322</v>
      </c>
      <c r="BA4" s="58" t="s">
        <v>323</v>
      </c>
      <c r="BB4" s="58" t="s">
        <v>324</v>
      </c>
      <c r="BC4" s="58" t="s">
        <v>292</v>
      </c>
      <c r="BD4" s="58" t="s">
        <v>297</v>
      </c>
      <c r="BE4" s="58" t="s">
        <v>325</v>
      </c>
      <c r="BF4" s="59" t="s">
        <v>276</v>
      </c>
    </row>
    <row r="6" spans="2:58" x14ac:dyDescent="0.4">
      <c r="B6" s="56" t="s">
        <v>309</v>
      </c>
    </row>
    <row r="7" spans="2:58" ht="36" x14ac:dyDescent="0.4">
      <c r="B7" s="57" t="s">
        <v>214</v>
      </c>
      <c r="C7" s="57" t="s">
        <v>300</v>
      </c>
      <c r="D7" s="57" t="s">
        <v>48</v>
      </c>
      <c r="E7" s="57" t="s">
        <v>49</v>
      </c>
      <c r="F7" s="57" t="s">
        <v>50</v>
      </c>
      <c r="G7" s="57" t="s">
        <v>51</v>
      </c>
      <c r="J7" s="61"/>
    </row>
    <row r="8" spans="2:58" x14ac:dyDescent="0.4">
      <c r="B8" s="58" t="s">
        <v>326</v>
      </c>
      <c r="C8" s="59" t="s">
        <v>276</v>
      </c>
      <c r="D8" s="58" t="s">
        <v>327</v>
      </c>
      <c r="E8" s="59" t="s">
        <v>276</v>
      </c>
      <c r="F8" s="59" t="s">
        <v>276</v>
      </c>
      <c r="G8" s="59" t="s">
        <v>276</v>
      </c>
    </row>
    <row r="10" spans="2:58" x14ac:dyDescent="0.4">
      <c r="B10" s="50" t="s">
        <v>210</v>
      </c>
      <c r="AD10" s="50" t="s">
        <v>211</v>
      </c>
    </row>
  </sheetData>
  <phoneticPr fontId="2"/>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04EDD9-A3E7-4EAF-AA7E-138BFDB48D45}">
  <dimension ref="B2:BF137"/>
  <sheetViews>
    <sheetView zoomScale="55" zoomScaleNormal="55" workbookViewId="0"/>
  </sheetViews>
  <sheetFormatPr defaultRowHeight="18.75" x14ac:dyDescent="0.4"/>
  <sheetData>
    <row r="2" spans="2:58" x14ac:dyDescent="0.4">
      <c r="B2" s="56" t="s">
        <v>308</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310</v>
      </c>
      <c r="C4" s="58" t="s">
        <v>311</v>
      </c>
      <c r="D4" s="58" t="s">
        <v>312</v>
      </c>
      <c r="E4" s="58" t="s">
        <v>313</v>
      </c>
      <c r="F4" s="58" t="s">
        <v>314</v>
      </c>
      <c r="G4" s="59" t="s">
        <v>276</v>
      </c>
      <c r="H4" s="59" t="s">
        <v>276</v>
      </c>
      <c r="I4" s="59" t="s">
        <v>276</v>
      </c>
      <c r="J4" s="59" t="s">
        <v>276</v>
      </c>
      <c r="K4" s="59" t="s">
        <v>276</v>
      </c>
      <c r="L4" s="59" t="s">
        <v>276</v>
      </c>
      <c r="M4" s="58" t="s">
        <v>315</v>
      </c>
      <c r="N4" s="59" t="s">
        <v>276</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9" t="s">
        <v>276</v>
      </c>
      <c r="AM4" s="58" t="s">
        <v>296</v>
      </c>
      <c r="AN4" s="59" t="s">
        <v>276</v>
      </c>
      <c r="AO4" s="60">
        <v>45532</v>
      </c>
      <c r="AP4" s="58" t="s">
        <v>297</v>
      </c>
      <c r="AQ4" s="58" t="s">
        <v>297</v>
      </c>
      <c r="AR4" s="58" t="s">
        <v>297</v>
      </c>
      <c r="AS4" s="58" t="s">
        <v>286</v>
      </c>
      <c r="AT4" s="58" t="s">
        <v>286</v>
      </c>
      <c r="AU4" s="58" t="s">
        <v>286</v>
      </c>
      <c r="AV4" s="58" t="s">
        <v>286</v>
      </c>
      <c r="AW4" s="58" t="s">
        <v>286</v>
      </c>
      <c r="AX4" s="58" t="s">
        <v>320</v>
      </c>
      <c r="AY4" s="58" t="s">
        <v>321</v>
      </c>
      <c r="AZ4" s="58" t="s">
        <v>322</v>
      </c>
      <c r="BA4" s="58" t="s">
        <v>323</v>
      </c>
      <c r="BB4" s="58" t="s">
        <v>324</v>
      </c>
      <c r="BC4" s="58" t="s">
        <v>292</v>
      </c>
      <c r="BD4" s="58" t="s">
        <v>297</v>
      </c>
      <c r="BE4" s="58" t="s">
        <v>325</v>
      </c>
      <c r="BF4" s="59" t="s">
        <v>276</v>
      </c>
    </row>
    <row r="6" spans="2:58" x14ac:dyDescent="0.4">
      <c r="B6" s="56" t="s">
        <v>309</v>
      </c>
    </row>
    <row r="7" spans="2:58" ht="36" x14ac:dyDescent="0.4">
      <c r="B7" s="57" t="s">
        <v>214</v>
      </c>
      <c r="C7" s="57" t="s">
        <v>300</v>
      </c>
      <c r="D7" s="57" t="s">
        <v>48</v>
      </c>
      <c r="E7" s="57" t="s">
        <v>49</v>
      </c>
      <c r="F7" s="57" t="s">
        <v>50</v>
      </c>
      <c r="G7" s="57" t="s">
        <v>51</v>
      </c>
      <c r="J7" s="61"/>
    </row>
    <row r="8" spans="2:58" x14ac:dyDescent="0.4">
      <c r="B8" s="58" t="s">
        <v>326</v>
      </c>
      <c r="C8" s="59" t="s">
        <v>276</v>
      </c>
      <c r="D8" s="58" t="s">
        <v>327</v>
      </c>
      <c r="E8" s="59" t="s">
        <v>276</v>
      </c>
      <c r="F8" s="59" t="s">
        <v>276</v>
      </c>
      <c r="G8" s="59" t="s">
        <v>276</v>
      </c>
    </row>
    <row r="10" spans="2:58" x14ac:dyDescent="0.4">
      <c r="B10" s="50" t="s">
        <v>210</v>
      </c>
      <c r="AD10" s="50"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sheetData>
  <phoneticPr fontId="2"/>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DA7D46-6AFC-4232-B4A8-422B3BD1BEE5}">
  <dimension ref="B2:BF10"/>
  <sheetViews>
    <sheetView zoomScale="55" zoomScaleNormal="55" workbookViewId="0"/>
  </sheetViews>
  <sheetFormatPr defaultRowHeight="18.75" x14ac:dyDescent="0.4"/>
  <sheetData>
    <row r="2" spans="2:58" x14ac:dyDescent="0.4">
      <c r="B2" s="56" t="s">
        <v>328</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330</v>
      </c>
      <c r="C4" s="58" t="s">
        <v>272</v>
      </c>
      <c r="D4" s="58" t="s">
        <v>331</v>
      </c>
      <c r="E4" s="58" t="s">
        <v>274</v>
      </c>
      <c r="F4" s="58" t="s">
        <v>332</v>
      </c>
      <c r="G4" s="58" t="s">
        <v>120</v>
      </c>
      <c r="H4" s="59" t="s">
        <v>276</v>
      </c>
      <c r="I4" s="58" t="s">
        <v>277</v>
      </c>
      <c r="J4" s="59" t="s">
        <v>276</v>
      </c>
      <c r="K4" s="60">
        <v>38113</v>
      </c>
      <c r="L4" s="59" t="s">
        <v>276</v>
      </c>
      <c r="M4" s="58" t="s">
        <v>333</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329</v>
      </c>
    </row>
    <row r="7" spans="2:58" ht="36" x14ac:dyDescent="0.4">
      <c r="B7" s="57" t="s">
        <v>214</v>
      </c>
      <c r="C7" s="57" t="s">
        <v>300</v>
      </c>
      <c r="D7" s="57" t="s">
        <v>48</v>
      </c>
      <c r="E7" s="57" t="s">
        <v>49</v>
      </c>
      <c r="F7" s="57" t="s">
        <v>50</v>
      </c>
      <c r="G7" s="57" t="s">
        <v>51</v>
      </c>
      <c r="J7" s="61"/>
      <c r="N7" s="61"/>
    </row>
    <row r="8" spans="2:58" x14ac:dyDescent="0.4">
      <c r="B8" s="58" t="s">
        <v>339</v>
      </c>
      <c r="C8" s="58" t="s">
        <v>340</v>
      </c>
      <c r="D8" s="59" t="s">
        <v>276</v>
      </c>
      <c r="E8" s="58" t="s">
        <v>339</v>
      </c>
      <c r="F8" s="59" t="s">
        <v>276</v>
      </c>
      <c r="G8" s="59" t="s">
        <v>276</v>
      </c>
    </row>
    <row r="10" spans="2:58" x14ac:dyDescent="0.4">
      <c r="B10" s="50" t="s">
        <v>210</v>
      </c>
      <c r="AD10" s="50" t="s">
        <v>211</v>
      </c>
    </row>
  </sheetData>
  <phoneticPr fontId="2"/>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C24697-A52A-4DD9-BCF7-405BAE730C8D}">
  <dimension ref="B2:BF10"/>
  <sheetViews>
    <sheetView zoomScale="55" zoomScaleNormal="55" workbookViewId="0"/>
  </sheetViews>
  <sheetFormatPr defaultRowHeight="18.75" x14ac:dyDescent="0.4"/>
  <sheetData>
    <row r="2" spans="2:58" x14ac:dyDescent="0.4">
      <c r="B2" s="56" t="s">
        <v>328</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330</v>
      </c>
      <c r="C4" s="58" t="s">
        <v>272</v>
      </c>
      <c r="D4" s="58" t="s">
        <v>331</v>
      </c>
      <c r="E4" s="58" t="s">
        <v>274</v>
      </c>
      <c r="F4" s="58" t="s">
        <v>332</v>
      </c>
      <c r="G4" s="58" t="s">
        <v>120</v>
      </c>
      <c r="H4" s="59" t="s">
        <v>276</v>
      </c>
      <c r="I4" s="58" t="s">
        <v>277</v>
      </c>
      <c r="J4" s="59" t="s">
        <v>276</v>
      </c>
      <c r="K4" s="60">
        <v>38113</v>
      </c>
      <c r="L4" s="59" t="s">
        <v>276</v>
      </c>
      <c r="M4" s="58" t="s">
        <v>333</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329</v>
      </c>
    </row>
    <row r="7" spans="2:58" ht="36" x14ac:dyDescent="0.4">
      <c r="B7" s="57" t="s">
        <v>214</v>
      </c>
      <c r="C7" s="57" t="s">
        <v>300</v>
      </c>
      <c r="D7" s="57" t="s">
        <v>48</v>
      </c>
      <c r="E7" s="57" t="s">
        <v>49</v>
      </c>
      <c r="F7" s="57" t="s">
        <v>50</v>
      </c>
      <c r="G7" s="57" t="s">
        <v>51</v>
      </c>
      <c r="J7" s="61"/>
      <c r="N7" s="61"/>
    </row>
    <row r="8" spans="2:58" x14ac:dyDescent="0.4">
      <c r="B8" s="58" t="s">
        <v>339</v>
      </c>
      <c r="C8" s="58" t="s">
        <v>340</v>
      </c>
      <c r="D8" s="59" t="s">
        <v>276</v>
      </c>
      <c r="E8" s="58" t="s">
        <v>339</v>
      </c>
      <c r="F8" s="59" t="s">
        <v>276</v>
      </c>
      <c r="G8" s="59" t="s">
        <v>276</v>
      </c>
    </row>
    <row r="10" spans="2:58" x14ac:dyDescent="0.4">
      <c r="B10" s="50" t="s">
        <v>210</v>
      </c>
      <c r="AD10" s="50" t="s">
        <v>211</v>
      </c>
    </row>
  </sheetData>
  <phoneticPr fontId="2"/>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478001-8353-4B77-861B-2CEC2AFD6C54}">
  <dimension ref="B2:BF10"/>
  <sheetViews>
    <sheetView zoomScale="55" zoomScaleNormal="55" workbookViewId="0"/>
  </sheetViews>
  <sheetFormatPr defaultRowHeight="18.75" x14ac:dyDescent="0.4"/>
  <sheetData>
    <row r="2" spans="2:58" x14ac:dyDescent="0.4">
      <c r="B2" s="56" t="s">
        <v>341</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343</v>
      </c>
      <c r="C4" s="58" t="s">
        <v>272</v>
      </c>
      <c r="D4" s="58" t="s">
        <v>344</v>
      </c>
      <c r="E4" s="58" t="s">
        <v>274</v>
      </c>
      <c r="F4" s="58" t="s">
        <v>345</v>
      </c>
      <c r="G4" s="58" t="s">
        <v>120</v>
      </c>
      <c r="H4" s="59" t="s">
        <v>276</v>
      </c>
      <c r="I4" s="58" t="s">
        <v>277</v>
      </c>
      <c r="J4" s="59" t="s">
        <v>276</v>
      </c>
      <c r="K4" s="60">
        <v>38113</v>
      </c>
      <c r="L4" s="59" t="s">
        <v>276</v>
      </c>
      <c r="M4" s="58" t="s">
        <v>346</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342</v>
      </c>
    </row>
    <row r="7" spans="2:58" ht="36" x14ac:dyDescent="0.4">
      <c r="B7" s="57" t="s">
        <v>214</v>
      </c>
      <c r="C7" s="57" t="s">
        <v>300</v>
      </c>
      <c r="D7" s="57" t="s">
        <v>48</v>
      </c>
      <c r="E7" s="57" t="s">
        <v>49</v>
      </c>
      <c r="F7" s="57" t="s">
        <v>50</v>
      </c>
      <c r="G7" s="57" t="s">
        <v>51</v>
      </c>
      <c r="I7" s="61"/>
      <c r="J7" s="61"/>
      <c r="N7" s="61"/>
    </row>
    <row r="8" spans="2:58" x14ac:dyDescent="0.4">
      <c r="B8" s="58" t="s">
        <v>347</v>
      </c>
      <c r="C8" s="59" t="s">
        <v>276</v>
      </c>
      <c r="D8" s="59" t="s">
        <v>276</v>
      </c>
      <c r="E8" s="59" t="s">
        <v>276</v>
      </c>
      <c r="F8" s="58" t="s">
        <v>347</v>
      </c>
      <c r="G8" s="59" t="s">
        <v>276</v>
      </c>
    </row>
    <row r="10" spans="2:58" x14ac:dyDescent="0.4">
      <c r="B10" s="50" t="s">
        <v>210</v>
      </c>
      <c r="AD10" s="50" t="s">
        <v>211</v>
      </c>
    </row>
  </sheetData>
  <phoneticPr fontId="2"/>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7BB09-3484-463A-89BD-376D68EC704A}">
  <dimension ref="B2:BF137"/>
  <sheetViews>
    <sheetView zoomScale="55" zoomScaleNormal="55" workbookViewId="0"/>
  </sheetViews>
  <sheetFormatPr defaultRowHeight="18.75" x14ac:dyDescent="0.4"/>
  <sheetData>
    <row r="2" spans="2:58" x14ac:dyDescent="0.4">
      <c r="B2" s="56" t="s">
        <v>341</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343</v>
      </c>
      <c r="C4" s="58" t="s">
        <v>272</v>
      </c>
      <c r="D4" s="58" t="s">
        <v>344</v>
      </c>
      <c r="E4" s="58" t="s">
        <v>274</v>
      </c>
      <c r="F4" s="58" t="s">
        <v>345</v>
      </c>
      <c r="G4" s="58" t="s">
        <v>120</v>
      </c>
      <c r="H4" s="59" t="s">
        <v>276</v>
      </c>
      <c r="I4" s="58" t="s">
        <v>277</v>
      </c>
      <c r="J4" s="59" t="s">
        <v>276</v>
      </c>
      <c r="K4" s="60">
        <v>38113</v>
      </c>
      <c r="L4" s="59" t="s">
        <v>276</v>
      </c>
      <c r="M4" s="58" t="s">
        <v>346</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342</v>
      </c>
    </row>
    <row r="7" spans="2:58" ht="36" x14ac:dyDescent="0.4">
      <c r="B7" s="57" t="s">
        <v>214</v>
      </c>
      <c r="C7" s="57" t="s">
        <v>300</v>
      </c>
      <c r="D7" s="57" t="s">
        <v>48</v>
      </c>
      <c r="E7" s="57" t="s">
        <v>49</v>
      </c>
      <c r="F7" s="57" t="s">
        <v>50</v>
      </c>
      <c r="G7" s="57" t="s">
        <v>51</v>
      </c>
      <c r="I7" s="61"/>
      <c r="J7" s="61"/>
      <c r="N7" s="61"/>
    </row>
    <row r="8" spans="2:58" x14ac:dyDescent="0.4">
      <c r="B8" s="58" t="s">
        <v>347</v>
      </c>
      <c r="C8" s="59" t="s">
        <v>276</v>
      </c>
      <c r="D8" s="59" t="s">
        <v>276</v>
      </c>
      <c r="E8" s="59" t="s">
        <v>276</v>
      </c>
      <c r="F8" s="58" t="s">
        <v>347</v>
      </c>
      <c r="G8" s="59" t="s">
        <v>276</v>
      </c>
    </row>
    <row r="10" spans="2:58" x14ac:dyDescent="0.4">
      <c r="B10" s="50" t="s">
        <v>210</v>
      </c>
      <c r="AD10" s="50"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sheetData>
  <phoneticPr fontId="2"/>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D1316F-E570-48FD-A4D3-3B58B9D726D5}">
  <dimension ref="B2:BF10"/>
  <sheetViews>
    <sheetView zoomScale="55" zoomScaleNormal="55" workbookViewId="0"/>
  </sheetViews>
  <sheetFormatPr defaultRowHeight="18.75" x14ac:dyDescent="0.4"/>
  <sheetData>
    <row r="2" spans="2:58" x14ac:dyDescent="0.4">
      <c r="B2" s="56" t="s">
        <v>348</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350</v>
      </c>
      <c r="C4" s="58" t="s">
        <v>272</v>
      </c>
      <c r="D4" s="58" t="s">
        <v>351</v>
      </c>
      <c r="E4" s="58" t="s">
        <v>274</v>
      </c>
      <c r="F4" s="58" t="s">
        <v>352</v>
      </c>
      <c r="G4" s="58" t="s">
        <v>120</v>
      </c>
      <c r="H4" s="59" t="s">
        <v>276</v>
      </c>
      <c r="I4" s="58" t="s">
        <v>277</v>
      </c>
      <c r="J4" s="59" t="s">
        <v>276</v>
      </c>
      <c r="K4" s="60">
        <v>38113</v>
      </c>
      <c r="L4" s="59" t="s">
        <v>276</v>
      </c>
      <c r="M4" s="58" t="s">
        <v>353</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349</v>
      </c>
    </row>
    <row r="7" spans="2:58" ht="36" x14ac:dyDescent="0.4">
      <c r="B7" s="57" t="s">
        <v>214</v>
      </c>
      <c r="C7" s="57" t="s">
        <v>300</v>
      </c>
      <c r="D7" s="57" t="s">
        <v>48</v>
      </c>
      <c r="E7" s="57" t="s">
        <v>49</v>
      </c>
      <c r="F7" s="57" t="s">
        <v>50</v>
      </c>
      <c r="G7" s="57" t="s">
        <v>51</v>
      </c>
      <c r="I7" s="61"/>
      <c r="J7" s="61"/>
      <c r="N7" s="61"/>
    </row>
    <row r="8" spans="2:58" x14ac:dyDescent="0.4">
      <c r="B8" s="58" t="s">
        <v>354</v>
      </c>
      <c r="C8" s="59" t="s">
        <v>276</v>
      </c>
      <c r="D8" s="59" t="s">
        <v>276</v>
      </c>
      <c r="E8" s="59" t="s">
        <v>276</v>
      </c>
      <c r="F8" s="59" t="s">
        <v>276</v>
      </c>
      <c r="G8" s="58" t="s">
        <v>354</v>
      </c>
    </row>
    <row r="10" spans="2:58" x14ac:dyDescent="0.4">
      <c r="B10" s="50" t="s">
        <v>210</v>
      </c>
      <c r="AD10" s="50" t="s">
        <v>211</v>
      </c>
    </row>
  </sheetData>
  <phoneticPr fontId="2"/>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858214-15DC-4E0A-AF15-53723CB469D4}">
  <dimension ref="B2:BF192"/>
  <sheetViews>
    <sheetView zoomScale="55" zoomScaleNormal="55" workbookViewId="0"/>
  </sheetViews>
  <sheetFormatPr defaultRowHeight="18.75" x14ac:dyDescent="0.4"/>
  <sheetData>
    <row r="2" spans="2:58" x14ac:dyDescent="0.4">
      <c r="B2" s="56" t="s">
        <v>348</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350</v>
      </c>
      <c r="C4" s="58" t="s">
        <v>272</v>
      </c>
      <c r="D4" s="58" t="s">
        <v>351</v>
      </c>
      <c r="E4" s="58" t="s">
        <v>274</v>
      </c>
      <c r="F4" s="58" t="s">
        <v>352</v>
      </c>
      <c r="G4" s="58" t="s">
        <v>120</v>
      </c>
      <c r="H4" s="59" t="s">
        <v>276</v>
      </c>
      <c r="I4" s="58" t="s">
        <v>277</v>
      </c>
      <c r="J4" s="59" t="s">
        <v>276</v>
      </c>
      <c r="K4" s="60">
        <v>38113</v>
      </c>
      <c r="L4" s="59" t="s">
        <v>276</v>
      </c>
      <c r="M4" s="58" t="s">
        <v>353</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349</v>
      </c>
    </row>
    <row r="7" spans="2:58" ht="36" x14ac:dyDescent="0.4">
      <c r="B7" s="57" t="s">
        <v>214</v>
      </c>
      <c r="C7" s="57" t="s">
        <v>300</v>
      </c>
      <c r="D7" s="57" t="s">
        <v>48</v>
      </c>
      <c r="E7" s="57" t="s">
        <v>49</v>
      </c>
      <c r="F7" s="57" t="s">
        <v>50</v>
      </c>
      <c r="G7" s="57" t="s">
        <v>51</v>
      </c>
      <c r="I7" s="61"/>
      <c r="J7" s="61"/>
      <c r="N7" s="61"/>
    </row>
    <row r="8" spans="2:58" x14ac:dyDescent="0.4">
      <c r="B8" s="58" t="s">
        <v>354</v>
      </c>
      <c r="C8" s="59" t="s">
        <v>276</v>
      </c>
      <c r="D8" s="59" t="s">
        <v>276</v>
      </c>
      <c r="E8" s="59" t="s">
        <v>276</v>
      </c>
      <c r="F8" s="59" t="s">
        <v>276</v>
      </c>
      <c r="G8" s="58" t="s">
        <v>354</v>
      </c>
    </row>
    <row r="10" spans="2:58" x14ac:dyDescent="0.4">
      <c r="B10" s="50" t="s">
        <v>210</v>
      </c>
      <c r="AD10" s="50" t="s">
        <v>211</v>
      </c>
    </row>
    <row r="138" customFormat="1" x14ac:dyDescent="0.4"/>
    <row r="139" customFormat="1" x14ac:dyDescent="0.4"/>
    <row r="140" customFormat="1" x14ac:dyDescent="0.4"/>
    <row r="141" customFormat="1" x14ac:dyDescent="0.4"/>
    <row r="142" customFormat="1" x14ac:dyDescent="0.4"/>
    <row r="143" customFormat="1" x14ac:dyDescent="0.4"/>
    <row r="144" customFormat="1" x14ac:dyDescent="0.4"/>
    <row r="145" customFormat="1" x14ac:dyDescent="0.4"/>
    <row r="146" customFormat="1" x14ac:dyDescent="0.4"/>
    <row r="147" customFormat="1" x14ac:dyDescent="0.4"/>
    <row r="148" customFormat="1" x14ac:dyDescent="0.4"/>
    <row r="149" customFormat="1" x14ac:dyDescent="0.4"/>
    <row r="150" customFormat="1" x14ac:dyDescent="0.4"/>
    <row r="151" customFormat="1" x14ac:dyDescent="0.4"/>
    <row r="152" customFormat="1" x14ac:dyDescent="0.4"/>
    <row r="153" customFormat="1" x14ac:dyDescent="0.4"/>
    <row r="154" customFormat="1" x14ac:dyDescent="0.4"/>
    <row r="155" customFormat="1" x14ac:dyDescent="0.4"/>
    <row r="156" customFormat="1" x14ac:dyDescent="0.4"/>
    <row r="157" customFormat="1" x14ac:dyDescent="0.4"/>
    <row r="158" customFormat="1" x14ac:dyDescent="0.4"/>
    <row r="159" customFormat="1" x14ac:dyDescent="0.4"/>
    <row r="160" customFormat="1" x14ac:dyDescent="0.4"/>
    <row r="161" customFormat="1" x14ac:dyDescent="0.4"/>
    <row r="162" customFormat="1" x14ac:dyDescent="0.4"/>
    <row r="163" customFormat="1" x14ac:dyDescent="0.4"/>
    <row r="164" customFormat="1" x14ac:dyDescent="0.4"/>
    <row r="165" customFormat="1" x14ac:dyDescent="0.4"/>
    <row r="166" customFormat="1" x14ac:dyDescent="0.4"/>
    <row r="167" customFormat="1" x14ac:dyDescent="0.4"/>
    <row r="168" customFormat="1" x14ac:dyDescent="0.4"/>
    <row r="169" customFormat="1" x14ac:dyDescent="0.4"/>
    <row r="170" customFormat="1" x14ac:dyDescent="0.4"/>
    <row r="171" customFormat="1" x14ac:dyDescent="0.4"/>
    <row r="172" customFormat="1" x14ac:dyDescent="0.4"/>
    <row r="173" customFormat="1" x14ac:dyDescent="0.4"/>
    <row r="174" customFormat="1" x14ac:dyDescent="0.4"/>
    <row r="175" customFormat="1" x14ac:dyDescent="0.4"/>
    <row r="176" customFormat="1" x14ac:dyDescent="0.4"/>
    <row r="177" customFormat="1" x14ac:dyDescent="0.4"/>
    <row r="178" customFormat="1" x14ac:dyDescent="0.4"/>
    <row r="179" customFormat="1" x14ac:dyDescent="0.4"/>
    <row r="180" customFormat="1" x14ac:dyDescent="0.4"/>
    <row r="181" customFormat="1" x14ac:dyDescent="0.4"/>
    <row r="182" customFormat="1" x14ac:dyDescent="0.4"/>
    <row r="183" customFormat="1" x14ac:dyDescent="0.4"/>
    <row r="184" customFormat="1" x14ac:dyDescent="0.4"/>
    <row r="185" customFormat="1" x14ac:dyDescent="0.4"/>
    <row r="186" customFormat="1" x14ac:dyDescent="0.4"/>
    <row r="187" customFormat="1" x14ac:dyDescent="0.4"/>
    <row r="188" customFormat="1" x14ac:dyDescent="0.4"/>
    <row r="189" customFormat="1" x14ac:dyDescent="0.4"/>
    <row r="190" customFormat="1" x14ac:dyDescent="0.4"/>
    <row r="191" customFormat="1" x14ac:dyDescent="0.4"/>
    <row r="192" customFormat="1" x14ac:dyDescent="0.4"/>
  </sheetData>
  <phoneticPr fontId="2"/>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04AEA0-A48F-4AF7-B2F9-53297A4F6E27}">
  <dimension ref="B2:BF150"/>
  <sheetViews>
    <sheetView zoomScale="55" zoomScaleNormal="55" workbookViewId="0"/>
  </sheetViews>
  <sheetFormatPr defaultRowHeight="18.75" x14ac:dyDescent="0.4"/>
  <sheetData>
    <row r="2" spans="2:58" x14ac:dyDescent="0.4">
      <c r="B2" s="56" t="s">
        <v>355</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357</v>
      </c>
      <c r="C4" s="58" t="s">
        <v>272</v>
      </c>
      <c r="D4" s="58" t="s">
        <v>358</v>
      </c>
      <c r="E4" s="58" t="s">
        <v>274</v>
      </c>
      <c r="F4" s="58" t="s">
        <v>275</v>
      </c>
      <c r="G4" s="58" t="s">
        <v>120</v>
      </c>
      <c r="H4" s="59" t="s">
        <v>276</v>
      </c>
      <c r="I4" s="58" t="s">
        <v>277</v>
      </c>
      <c r="J4" s="59" t="s">
        <v>276</v>
      </c>
      <c r="K4" s="60">
        <v>38113</v>
      </c>
      <c r="L4" s="59" t="s">
        <v>276</v>
      </c>
      <c r="M4" s="58" t="s">
        <v>359</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356</v>
      </c>
    </row>
    <row r="7" spans="2:58" ht="36" x14ac:dyDescent="0.4">
      <c r="B7" s="57" t="s">
        <v>214</v>
      </c>
      <c r="C7" s="57" t="s">
        <v>300</v>
      </c>
      <c r="D7" s="57" t="s">
        <v>48</v>
      </c>
      <c r="E7" s="57" t="s">
        <v>49</v>
      </c>
      <c r="F7" s="57" t="s">
        <v>50</v>
      </c>
      <c r="G7" s="57" t="s">
        <v>51</v>
      </c>
      <c r="I7" s="61"/>
      <c r="J7" s="61"/>
      <c r="N7" s="61"/>
    </row>
    <row r="8" spans="2:58" x14ac:dyDescent="0.4">
      <c r="B8" s="58" t="s">
        <v>360</v>
      </c>
      <c r="C8" s="58" t="s">
        <v>361</v>
      </c>
      <c r="D8" s="58" t="s">
        <v>360</v>
      </c>
      <c r="E8" s="59" t="s">
        <v>276</v>
      </c>
      <c r="F8" s="59" t="s">
        <v>276</v>
      </c>
      <c r="G8" s="59" t="s">
        <v>276</v>
      </c>
    </row>
    <row r="10" spans="2:58" x14ac:dyDescent="0.4">
      <c r="B10" s="50" t="s">
        <v>210</v>
      </c>
      <c r="AD10" s="50"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row r="138" customFormat="1" x14ac:dyDescent="0.4"/>
    <row r="139" customFormat="1" x14ac:dyDescent="0.4"/>
    <row r="140" customFormat="1" x14ac:dyDescent="0.4"/>
    <row r="141" customFormat="1" x14ac:dyDescent="0.4"/>
    <row r="142" customFormat="1" x14ac:dyDescent="0.4"/>
    <row r="143" customFormat="1" x14ac:dyDescent="0.4"/>
    <row r="144" customFormat="1" x14ac:dyDescent="0.4"/>
    <row r="145" customFormat="1" x14ac:dyDescent="0.4"/>
    <row r="146" customFormat="1" x14ac:dyDescent="0.4"/>
    <row r="147" customFormat="1" x14ac:dyDescent="0.4"/>
    <row r="148" customFormat="1" x14ac:dyDescent="0.4"/>
    <row r="149" customFormat="1" x14ac:dyDescent="0.4"/>
    <row r="150" customFormat="1" x14ac:dyDescent="0.4"/>
  </sheetData>
  <phoneticPr fontId="2"/>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2C49A-53C2-4C67-86CF-891F2D209F9D}">
  <dimension ref="B2:AD2"/>
  <sheetViews>
    <sheetView zoomScale="55" zoomScaleNormal="55" workbookViewId="0"/>
  </sheetViews>
  <sheetFormatPr defaultRowHeight="18.75" x14ac:dyDescent="0.4"/>
  <sheetData>
    <row r="2" spans="2:30" x14ac:dyDescent="0.4">
      <c r="B2" s="50" t="s">
        <v>210</v>
      </c>
      <c r="AD2" s="50" t="s">
        <v>211</v>
      </c>
    </row>
  </sheetData>
  <phoneticPr fontId="2"/>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1C8296-6A67-463A-92F2-1FDBB361CF59}">
  <dimension ref="B2:BF150"/>
  <sheetViews>
    <sheetView zoomScale="55" zoomScaleNormal="55" workbookViewId="0"/>
  </sheetViews>
  <sheetFormatPr defaultRowHeight="18.75" x14ac:dyDescent="0.4"/>
  <sheetData>
    <row r="2" spans="2:58" x14ac:dyDescent="0.4">
      <c r="B2" s="56" t="s">
        <v>355</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357</v>
      </c>
      <c r="C4" s="58" t="s">
        <v>272</v>
      </c>
      <c r="D4" s="58" t="s">
        <v>358</v>
      </c>
      <c r="E4" s="58" t="s">
        <v>274</v>
      </c>
      <c r="F4" s="58" t="s">
        <v>275</v>
      </c>
      <c r="G4" s="58" t="s">
        <v>120</v>
      </c>
      <c r="H4" s="59" t="s">
        <v>276</v>
      </c>
      <c r="I4" s="58" t="s">
        <v>277</v>
      </c>
      <c r="J4" s="59" t="s">
        <v>276</v>
      </c>
      <c r="K4" s="60">
        <v>38113</v>
      </c>
      <c r="L4" s="59" t="s">
        <v>276</v>
      </c>
      <c r="M4" s="58" t="s">
        <v>359</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356</v>
      </c>
    </row>
    <row r="7" spans="2:58" ht="36" x14ac:dyDescent="0.4">
      <c r="B7" s="57" t="s">
        <v>214</v>
      </c>
      <c r="C7" s="57" t="s">
        <v>300</v>
      </c>
      <c r="D7" s="57" t="s">
        <v>48</v>
      </c>
      <c r="E7" s="57" t="s">
        <v>49</v>
      </c>
      <c r="F7" s="57" t="s">
        <v>50</v>
      </c>
      <c r="G7" s="57" t="s">
        <v>51</v>
      </c>
      <c r="I7" s="61"/>
      <c r="J7" s="61"/>
      <c r="N7" s="61"/>
    </row>
    <row r="8" spans="2:58" x14ac:dyDescent="0.4">
      <c r="B8" s="58" t="s">
        <v>360</v>
      </c>
      <c r="C8" s="58" t="s">
        <v>361</v>
      </c>
      <c r="D8" s="58" t="s">
        <v>360</v>
      </c>
      <c r="E8" s="59" t="s">
        <v>276</v>
      </c>
      <c r="F8" s="59" t="s">
        <v>276</v>
      </c>
      <c r="G8" s="59" t="s">
        <v>276</v>
      </c>
    </row>
    <row r="10" spans="2:58" x14ac:dyDescent="0.4">
      <c r="B10" s="50" t="s">
        <v>210</v>
      </c>
      <c r="AD10" s="50"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row r="138" customFormat="1" x14ac:dyDescent="0.4"/>
    <row r="139" customFormat="1" x14ac:dyDescent="0.4"/>
    <row r="140" customFormat="1" x14ac:dyDescent="0.4"/>
    <row r="141" customFormat="1" x14ac:dyDescent="0.4"/>
    <row r="142" customFormat="1" x14ac:dyDescent="0.4"/>
    <row r="143" customFormat="1" x14ac:dyDescent="0.4"/>
    <row r="144" customFormat="1" x14ac:dyDescent="0.4"/>
    <row r="145" customFormat="1" x14ac:dyDescent="0.4"/>
    <row r="146" customFormat="1" x14ac:dyDescent="0.4"/>
    <row r="147" customFormat="1" x14ac:dyDescent="0.4"/>
    <row r="148" customFormat="1" x14ac:dyDescent="0.4"/>
    <row r="149" customFormat="1" x14ac:dyDescent="0.4"/>
    <row r="150" customFormat="1" x14ac:dyDescent="0.4"/>
  </sheetData>
  <phoneticPr fontId="2"/>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1E4F94-C8FA-4117-A7D1-A24C1B48C425}">
  <dimension ref="B2:BF10"/>
  <sheetViews>
    <sheetView zoomScale="55" zoomScaleNormal="55" workbookViewId="0"/>
  </sheetViews>
  <sheetFormatPr defaultRowHeight="18.75" x14ac:dyDescent="0.4"/>
  <sheetData>
    <row r="2" spans="2:58" x14ac:dyDescent="0.4">
      <c r="B2" s="56" t="s">
        <v>362</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364</v>
      </c>
      <c r="C4" s="58" t="s">
        <v>272</v>
      </c>
      <c r="D4" s="58" t="s">
        <v>365</v>
      </c>
      <c r="E4" s="58" t="s">
        <v>274</v>
      </c>
      <c r="F4" s="58" t="s">
        <v>366</v>
      </c>
      <c r="G4" s="58" t="s">
        <v>120</v>
      </c>
      <c r="H4" s="59" t="s">
        <v>276</v>
      </c>
      <c r="I4" s="58" t="s">
        <v>277</v>
      </c>
      <c r="J4" s="59" t="s">
        <v>276</v>
      </c>
      <c r="K4" s="60">
        <v>38113</v>
      </c>
      <c r="L4" s="59" t="s">
        <v>276</v>
      </c>
      <c r="M4" s="58" t="s">
        <v>367</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363</v>
      </c>
    </row>
    <row r="7" spans="2:58" ht="36" x14ac:dyDescent="0.4">
      <c r="B7" s="57" t="s">
        <v>214</v>
      </c>
      <c r="C7" s="57" t="s">
        <v>300</v>
      </c>
      <c r="D7" s="57" t="s">
        <v>48</v>
      </c>
      <c r="E7" s="57" t="s">
        <v>49</v>
      </c>
      <c r="F7" s="57" t="s">
        <v>50</v>
      </c>
      <c r="G7" s="57" t="s">
        <v>51</v>
      </c>
      <c r="I7" s="61"/>
      <c r="J7" s="61"/>
      <c r="N7" s="61"/>
    </row>
    <row r="8" spans="2:58" x14ac:dyDescent="0.4">
      <c r="B8" s="58" t="s">
        <v>368</v>
      </c>
      <c r="C8" s="58" t="s">
        <v>369</v>
      </c>
      <c r="D8" s="58" t="s">
        <v>368</v>
      </c>
      <c r="E8" s="59" t="s">
        <v>276</v>
      </c>
      <c r="F8" s="59" t="s">
        <v>276</v>
      </c>
      <c r="G8" s="59" t="s">
        <v>276</v>
      </c>
    </row>
    <row r="10" spans="2:58" x14ac:dyDescent="0.4">
      <c r="B10" s="50" t="s">
        <v>210</v>
      </c>
      <c r="AD10" s="50" t="s">
        <v>211</v>
      </c>
    </row>
  </sheetData>
  <phoneticPr fontId="2"/>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51CC08-85D3-416D-AE5C-C6BDE2E59ED5}">
  <dimension ref="B2:BF137"/>
  <sheetViews>
    <sheetView zoomScale="55" zoomScaleNormal="55" workbookViewId="0"/>
  </sheetViews>
  <sheetFormatPr defaultRowHeight="18.75" x14ac:dyDescent="0.4"/>
  <sheetData>
    <row r="2" spans="2:58" x14ac:dyDescent="0.4">
      <c r="B2" s="56" t="s">
        <v>362</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364</v>
      </c>
      <c r="C4" s="58" t="s">
        <v>272</v>
      </c>
      <c r="D4" s="58" t="s">
        <v>365</v>
      </c>
      <c r="E4" s="58" t="s">
        <v>274</v>
      </c>
      <c r="F4" s="58" t="s">
        <v>366</v>
      </c>
      <c r="G4" s="58" t="s">
        <v>120</v>
      </c>
      <c r="H4" s="59" t="s">
        <v>276</v>
      </c>
      <c r="I4" s="58" t="s">
        <v>277</v>
      </c>
      <c r="J4" s="59" t="s">
        <v>276</v>
      </c>
      <c r="K4" s="60">
        <v>38113</v>
      </c>
      <c r="L4" s="59" t="s">
        <v>276</v>
      </c>
      <c r="M4" s="58" t="s">
        <v>367</v>
      </c>
      <c r="N4" s="58" t="s">
        <v>279</v>
      </c>
      <c r="O4" s="58" t="s">
        <v>118</v>
      </c>
      <c r="P4" s="59" t="s">
        <v>276</v>
      </c>
      <c r="Q4" s="59" t="s">
        <v>276</v>
      </c>
      <c r="R4" s="59" t="s">
        <v>276</v>
      </c>
      <c r="S4" s="59" t="s">
        <v>276</v>
      </c>
      <c r="T4" s="59" t="s">
        <v>276</v>
      </c>
      <c r="U4" s="59" t="s">
        <v>276</v>
      </c>
      <c r="V4" s="59" t="s">
        <v>276</v>
      </c>
      <c r="W4" s="59" t="s">
        <v>276</v>
      </c>
      <c r="X4" s="59" t="s">
        <v>276</v>
      </c>
      <c r="Y4" s="59" t="s">
        <v>276</v>
      </c>
      <c r="Z4" s="58" t="s">
        <v>285</v>
      </c>
      <c r="AA4" s="58" t="s">
        <v>286</v>
      </c>
      <c r="AB4" s="58" t="s">
        <v>286</v>
      </c>
      <c r="AC4" s="58" t="s">
        <v>286</v>
      </c>
      <c r="AD4" s="58" t="s">
        <v>316</v>
      </c>
      <c r="AE4" s="58" t="s">
        <v>289</v>
      </c>
      <c r="AF4" s="58" t="s">
        <v>290</v>
      </c>
      <c r="AG4" s="58" t="s">
        <v>317</v>
      </c>
      <c r="AH4" s="58" t="s">
        <v>316</v>
      </c>
      <c r="AI4" s="58" t="s">
        <v>318</v>
      </c>
      <c r="AJ4" s="58" t="s">
        <v>319</v>
      </c>
      <c r="AK4" s="58" t="s">
        <v>289</v>
      </c>
      <c r="AL4" s="58" t="s">
        <v>296</v>
      </c>
      <c r="AM4" s="58" t="s">
        <v>296</v>
      </c>
      <c r="AN4" s="58" t="s">
        <v>297</v>
      </c>
      <c r="AO4" s="60">
        <v>45532</v>
      </c>
      <c r="AP4" s="58" t="s">
        <v>297</v>
      </c>
      <c r="AQ4" s="58" t="s">
        <v>297</v>
      </c>
      <c r="AR4" s="58" t="s">
        <v>296</v>
      </c>
      <c r="AS4" s="58" t="s">
        <v>286</v>
      </c>
      <c r="AT4" s="58" t="s">
        <v>286</v>
      </c>
      <c r="AU4" s="58" t="s">
        <v>286</v>
      </c>
      <c r="AV4" s="58" t="s">
        <v>286</v>
      </c>
      <c r="AW4" s="58" t="s">
        <v>286</v>
      </c>
      <c r="AX4" s="58" t="s">
        <v>288</v>
      </c>
      <c r="AY4" s="58" t="s">
        <v>334</v>
      </c>
      <c r="AZ4" s="58" t="s">
        <v>335</v>
      </c>
      <c r="BA4" s="58" t="s">
        <v>336</v>
      </c>
      <c r="BB4" s="58" t="s">
        <v>337</v>
      </c>
      <c r="BC4" s="58" t="s">
        <v>292</v>
      </c>
      <c r="BD4" s="58" t="s">
        <v>297</v>
      </c>
      <c r="BE4" s="58" t="s">
        <v>338</v>
      </c>
      <c r="BF4" s="59" t="s">
        <v>276</v>
      </c>
    </row>
    <row r="6" spans="2:58" x14ac:dyDescent="0.4">
      <c r="B6" s="56" t="s">
        <v>363</v>
      </c>
    </row>
    <row r="7" spans="2:58" ht="36" x14ac:dyDescent="0.4">
      <c r="B7" s="57" t="s">
        <v>214</v>
      </c>
      <c r="C7" s="57" t="s">
        <v>300</v>
      </c>
      <c r="D7" s="57" t="s">
        <v>48</v>
      </c>
      <c r="E7" s="57" t="s">
        <v>49</v>
      </c>
      <c r="F7" s="57" t="s">
        <v>50</v>
      </c>
      <c r="G7" s="57" t="s">
        <v>51</v>
      </c>
      <c r="I7" s="61"/>
      <c r="J7" s="61"/>
      <c r="N7" s="61"/>
    </row>
    <row r="8" spans="2:58" x14ac:dyDescent="0.4">
      <c r="B8" s="58" t="s">
        <v>368</v>
      </c>
      <c r="C8" s="58" t="s">
        <v>369</v>
      </c>
      <c r="D8" s="58" t="s">
        <v>368</v>
      </c>
      <c r="E8" s="59" t="s">
        <v>276</v>
      </c>
      <c r="F8" s="59" t="s">
        <v>276</v>
      </c>
      <c r="G8" s="59" t="s">
        <v>276</v>
      </c>
    </row>
    <row r="10" spans="2:58" x14ac:dyDescent="0.4">
      <c r="B10" s="50" t="s">
        <v>210</v>
      </c>
      <c r="AD10" s="50"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sheetData>
  <phoneticPr fontId="2"/>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2246F8-4F4E-4839-8E7B-DF25C66A6320}">
  <dimension ref="B2:BF95"/>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row r="95" customFormat="1" x14ac:dyDescent="0.4"/>
  </sheetData>
  <phoneticPr fontId="2"/>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3B107-DA12-416B-AECB-A3B83A2AE3B6}">
  <dimension ref="B2:BF53"/>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row r="11" spans="2:58" x14ac:dyDescent="0.4">
      <c r="B11" s="50"/>
      <c r="AD11" s="50"/>
    </row>
    <row r="53" customFormat="1" x14ac:dyDescent="0.4"/>
  </sheetData>
  <phoneticPr fontId="2"/>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E06E84-AB60-4EB9-B859-B20103D92748}">
  <dimension ref="B2:BF53"/>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row r="11" spans="2:58" x14ac:dyDescent="0.4">
      <c r="B11" s="50"/>
      <c r="AD11" s="50"/>
    </row>
    <row r="53" customFormat="1" x14ac:dyDescent="0.4"/>
  </sheetData>
  <phoneticPr fontId="2"/>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D44852-28BB-46F8-A58E-2A4DEE49DEE5}">
  <dimension ref="B2:BF53"/>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row r="11" spans="2:58" x14ac:dyDescent="0.4">
      <c r="B11" s="50"/>
      <c r="AD11" s="50"/>
    </row>
    <row r="53" customFormat="1" x14ac:dyDescent="0.4"/>
  </sheetData>
  <phoneticPr fontId="2"/>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B769FB-2DEB-4892-80BB-CEBA4CF5723A}">
  <dimension ref="B2:AD6"/>
  <sheetViews>
    <sheetView zoomScale="55" zoomScaleNormal="55" workbookViewId="0"/>
  </sheetViews>
  <sheetFormatPr defaultRowHeight="18.75" x14ac:dyDescent="0.4"/>
  <sheetData>
    <row r="2" spans="2:30" x14ac:dyDescent="0.4">
      <c r="B2" s="56" t="s">
        <v>302</v>
      </c>
    </row>
    <row r="3" spans="2:30" ht="36" x14ac:dyDescent="0.4">
      <c r="B3" s="57" t="s">
        <v>214</v>
      </c>
      <c r="C3" s="57" t="s">
        <v>300</v>
      </c>
      <c r="D3" s="57" t="s">
        <v>48</v>
      </c>
      <c r="E3" s="57" t="s">
        <v>49</v>
      </c>
      <c r="F3" s="57" t="s">
        <v>50</v>
      </c>
      <c r="G3" s="57" t="s">
        <v>51</v>
      </c>
    </row>
    <row r="4" spans="2:30" x14ac:dyDescent="0.4">
      <c r="B4" s="58" t="s">
        <v>303</v>
      </c>
      <c r="C4" s="58" t="s">
        <v>303</v>
      </c>
      <c r="D4" s="59" t="s">
        <v>276</v>
      </c>
      <c r="E4" s="59" t="s">
        <v>276</v>
      </c>
      <c r="F4" s="59" t="s">
        <v>276</v>
      </c>
      <c r="G4" s="59" t="s">
        <v>276</v>
      </c>
    </row>
    <row r="6" spans="2:30" x14ac:dyDescent="0.4">
      <c r="B6" s="50" t="s">
        <v>210</v>
      </c>
      <c r="AD6" s="50" t="s">
        <v>211</v>
      </c>
    </row>
  </sheetData>
  <phoneticPr fontId="2"/>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DBD9CA-333A-4627-BB74-47724574F1B4}">
  <dimension ref="B2:BF10"/>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sheetData>
  <phoneticPr fontId="2"/>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96D6FB-7DAC-44E3-897D-7D1EB3929BED}">
  <dimension ref="B2:BF10"/>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sheetData>
  <phoneticPr fontId="2"/>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D204CC-2A29-4A92-A687-B34FFF9D9209}">
  <dimension ref="B2:BF10"/>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sheetData>
  <phoneticPr fontId="2"/>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7F68ED-6A6F-48AF-83C8-B9F262822B7B}">
  <dimension ref="B2:BF137"/>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sheetData>
  <phoneticPr fontId="2"/>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294BA-FA62-4833-B317-2C7A103B23BE}">
  <dimension ref="B2:BF137"/>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row r="96" customFormat="1" x14ac:dyDescent="0.4"/>
    <row r="97" customFormat="1" x14ac:dyDescent="0.4"/>
    <row r="98" customFormat="1" x14ac:dyDescent="0.4"/>
    <row r="99" customFormat="1" x14ac:dyDescent="0.4"/>
    <row r="100" customFormat="1" x14ac:dyDescent="0.4"/>
    <row r="101" customFormat="1" x14ac:dyDescent="0.4"/>
    <row r="102" customFormat="1" x14ac:dyDescent="0.4"/>
    <row r="103" customFormat="1" x14ac:dyDescent="0.4"/>
    <row r="104" customFormat="1" x14ac:dyDescent="0.4"/>
    <row r="105" customFormat="1" x14ac:dyDescent="0.4"/>
    <row r="106" customFormat="1" x14ac:dyDescent="0.4"/>
    <row r="107" customFormat="1" x14ac:dyDescent="0.4"/>
    <row r="108" customFormat="1" x14ac:dyDescent="0.4"/>
    <row r="109" customFormat="1" x14ac:dyDescent="0.4"/>
    <row r="110" customFormat="1" x14ac:dyDescent="0.4"/>
    <row r="111" customFormat="1" x14ac:dyDescent="0.4"/>
    <row r="112" customFormat="1" x14ac:dyDescent="0.4"/>
    <row r="113" customFormat="1" x14ac:dyDescent="0.4"/>
    <row r="114" customFormat="1" x14ac:dyDescent="0.4"/>
    <row r="115" customFormat="1" x14ac:dyDescent="0.4"/>
    <row r="116" customFormat="1" x14ac:dyDescent="0.4"/>
    <row r="117" customFormat="1" x14ac:dyDescent="0.4"/>
    <row r="118" customFormat="1" x14ac:dyDescent="0.4"/>
    <row r="119" customFormat="1" x14ac:dyDescent="0.4"/>
    <row r="120" customFormat="1" x14ac:dyDescent="0.4"/>
    <row r="121" customFormat="1" x14ac:dyDescent="0.4"/>
    <row r="122" customFormat="1" x14ac:dyDescent="0.4"/>
    <row r="123" customFormat="1" x14ac:dyDescent="0.4"/>
    <row r="124" customFormat="1" x14ac:dyDescent="0.4"/>
    <row r="125" customFormat="1" x14ac:dyDescent="0.4"/>
    <row r="126" customFormat="1" x14ac:dyDescent="0.4"/>
    <row r="127" customFormat="1" x14ac:dyDescent="0.4"/>
    <row r="128" customFormat="1" x14ac:dyDescent="0.4"/>
    <row r="129" customFormat="1" x14ac:dyDescent="0.4"/>
    <row r="130" customFormat="1" x14ac:dyDescent="0.4"/>
    <row r="131" customFormat="1" x14ac:dyDescent="0.4"/>
    <row r="132" customFormat="1" x14ac:dyDescent="0.4"/>
    <row r="133" customFormat="1" x14ac:dyDescent="0.4"/>
    <row r="134" customFormat="1" x14ac:dyDescent="0.4"/>
    <row r="135" customFormat="1" x14ac:dyDescent="0.4"/>
    <row r="136" customFormat="1" x14ac:dyDescent="0.4"/>
    <row r="137" customFormat="1" x14ac:dyDescent="0.4"/>
  </sheetData>
  <phoneticPr fontId="2"/>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0D192-9B2C-459B-BE01-01C808E3D624}">
  <dimension ref="B2:BF10"/>
  <sheetViews>
    <sheetView zoomScale="55" zoomScaleNormal="55" workbookViewId="0"/>
  </sheetViews>
  <sheetFormatPr defaultRowHeight="18.75" x14ac:dyDescent="0.4"/>
  <sheetData>
    <row r="2" spans="2:58" x14ac:dyDescent="0.4">
      <c r="B2" s="56" t="s">
        <v>213</v>
      </c>
    </row>
    <row r="3" spans="2:58" ht="72" x14ac:dyDescent="0.4">
      <c r="B3" s="57" t="s">
        <v>214</v>
      </c>
      <c r="C3" s="57" t="s">
        <v>215</v>
      </c>
      <c r="D3" s="57" t="s">
        <v>216</v>
      </c>
      <c r="E3" s="57" t="s">
        <v>217</v>
      </c>
      <c r="F3" s="57" t="s">
        <v>218</v>
      </c>
      <c r="G3" s="57" t="s">
        <v>219</v>
      </c>
      <c r="H3" s="57" t="s">
        <v>220</v>
      </c>
      <c r="I3" s="57" t="s">
        <v>221</v>
      </c>
      <c r="J3" s="57" t="s">
        <v>222</v>
      </c>
      <c r="K3" s="57" t="s">
        <v>223</v>
      </c>
      <c r="L3" s="57" t="s">
        <v>224</v>
      </c>
      <c r="M3" s="57" t="s">
        <v>225</v>
      </c>
      <c r="N3" s="57" t="s">
        <v>226</v>
      </c>
      <c r="O3" s="57" t="s">
        <v>227</v>
      </c>
      <c r="P3" s="57" t="s">
        <v>228</v>
      </c>
      <c r="Q3" s="57" t="s">
        <v>229</v>
      </c>
      <c r="R3" s="57" t="s">
        <v>230</v>
      </c>
      <c r="S3" s="57" t="s">
        <v>231</v>
      </c>
      <c r="T3" s="57" t="s">
        <v>232</v>
      </c>
      <c r="U3" s="57" t="s">
        <v>233</v>
      </c>
      <c r="V3" s="57" t="s">
        <v>234</v>
      </c>
      <c r="W3" s="57" t="s">
        <v>235</v>
      </c>
      <c r="X3" s="57" t="s">
        <v>236</v>
      </c>
      <c r="Y3" s="57" t="s">
        <v>237</v>
      </c>
      <c r="Z3" s="57" t="s">
        <v>238</v>
      </c>
      <c r="AA3" s="57" t="s">
        <v>239</v>
      </c>
      <c r="AB3" s="57" t="s">
        <v>240</v>
      </c>
      <c r="AC3" s="57" t="s">
        <v>241</v>
      </c>
      <c r="AD3" s="57" t="s">
        <v>242</v>
      </c>
      <c r="AE3" s="57" t="s">
        <v>243</v>
      </c>
      <c r="AF3" s="57" t="s">
        <v>244</v>
      </c>
      <c r="AG3" s="57" t="s">
        <v>245</v>
      </c>
      <c r="AH3" s="57" t="s">
        <v>246</v>
      </c>
      <c r="AI3" s="57" t="s">
        <v>247</v>
      </c>
      <c r="AJ3" s="57" t="s">
        <v>248</v>
      </c>
      <c r="AK3" s="57" t="s">
        <v>249</v>
      </c>
      <c r="AL3" s="57" t="s">
        <v>250</v>
      </c>
      <c r="AM3" s="57" t="s">
        <v>251</v>
      </c>
      <c r="AN3" s="57" t="s">
        <v>252</v>
      </c>
      <c r="AO3" s="57" t="s">
        <v>253</v>
      </c>
      <c r="AP3" s="57" t="s">
        <v>254</v>
      </c>
      <c r="AQ3" s="57" t="s">
        <v>255</v>
      </c>
      <c r="AR3" s="57" t="s">
        <v>256</v>
      </c>
      <c r="AS3" s="57" t="s">
        <v>257</v>
      </c>
      <c r="AT3" s="57" t="s">
        <v>258</v>
      </c>
      <c r="AU3" s="57" t="s">
        <v>259</v>
      </c>
      <c r="AV3" s="57" t="s">
        <v>260</v>
      </c>
      <c r="AW3" s="57" t="s">
        <v>261</v>
      </c>
      <c r="AX3" s="57" t="s">
        <v>262</v>
      </c>
      <c r="AY3" s="57" t="s">
        <v>263</v>
      </c>
      <c r="AZ3" s="57" t="s">
        <v>264</v>
      </c>
      <c r="BA3" s="57" t="s">
        <v>265</v>
      </c>
      <c r="BB3" s="57" t="s">
        <v>266</v>
      </c>
      <c r="BC3" s="57" t="s">
        <v>267</v>
      </c>
      <c r="BD3" s="57" t="s">
        <v>268</v>
      </c>
      <c r="BE3" s="57" t="s">
        <v>269</v>
      </c>
      <c r="BF3" s="57" t="s">
        <v>270</v>
      </c>
    </row>
    <row r="4" spans="2:58" x14ac:dyDescent="0.4">
      <c r="B4" s="58" t="s">
        <v>271</v>
      </c>
      <c r="C4" s="58" t="s">
        <v>272</v>
      </c>
      <c r="D4" s="58" t="s">
        <v>273</v>
      </c>
      <c r="E4" s="58" t="s">
        <v>274</v>
      </c>
      <c r="F4" s="58" t="s">
        <v>275</v>
      </c>
      <c r="G4" s="58" t="s">
        <v>120</v>
      </c>
      <c r="H4" s="59" t="s">
        <v>276</v>
      </c>
      <c r="I4" s="58" t="s">
        <v>277</v>
      </c>
      <c r="J4" s="59" t="s">
        <v>276</v>
      </c>
      <c r="K4" s="60">
        <v>45538</v>
      </c>
      <c r="L4" s="59" t="s">
        <v>276</v>
      </c>
      <c r="M4" s="58" t="s">
        <v>278</v>
      </c>
      <c r="N4" s="58" t="s">
        <v>279</v>
      </c>
      <c r="O4" s="58" t="s">
        <v>118</v>
      </c>
      <c r="P4" s="58" t="s">
        <v>280</v>
      </c>
      <c r="Q4" s="58" t="s">
        <v>78</v>
      </c>
      <c r="R4" s="58" t="s">
        <v>79</v>
      </c>
      <c r="S4" s="58" t="s">
        <v>80</v>
      </c>
      <c r="T4" s="58" t="s">
        <v>281</v>
      </c>
      <c r="U4" s="58" t="s">
        <v>282</v>
      </c>
      <c r="V4" s="58" t="s">
        <v>283</v>
      </c>
      <c r="W4" s="58" t="s">
        <v>284</v>
      </c>
      <c r="X4" s="59" t="s">
        <v>276</v>
      </c>
      <c r="Y4" s="59" t="s">
        <v>276</v>
      </c>
      <c r="Z4" s="58" t="s">
        <v>285</v>
      </c>
      <c r="AA4" s="58" t="s">
        <v>286</v>
      </c>
      <c r="AB4" s="58" t="s">
        <v>286</v>
      </c>
      <c r="AC4" s="58" t="s">
        <v>287</v>
      </c>
      <c r="AD4" s="58" t="s">
        <v>288</v>
      </c>
      <c r="AE4" s="58" t="s">
        <v>289</v>
      </c>
      <c r="AF4" s="58" t="s">
        <v>290</v>
      </c>
      <c r="AG4" s="58" t="s">
        <v>291</v>
      </c>
      <c r="AH4" s="58" t="s">
        <v>292</v>
      </c>
      <c r="AI4" s="58" t="s">
        <v>293</v>
      </c>
      <c r="AJ4" s="58" t="s">
        <v>294</v>
      </c>
      <c r="AK4" s="58" t="s">
        <v>295</v>
      </c>
      <c r="AL4" s="58" t="s">
        <v>296</v>
      </c>
      <c r="AM4" s="58" t="s">
        <v>296</v>
      </c>
      <c r="AN4" s="58" t="s">
        <v>297</v>
      </c>
      <c r="AO4" s="60">
        <v>45539</v>
      </c>
      <c r="AP4" s="58" t="s">
        <v>297</v>
      </c>
      <c r="AQ4" s="58" t="s">
        <v>297</v>
      </c>
      <c r="AR4" s="58" t="s">
        <v>296</v>
      </c>
      <c r="AS4" s="58" t="s">
        <v>295</v>
      </c>
      <c r="AT4" s="59" t="s">
        <v>276</v>
      </c>
      <c r="AU4" s="59" t="s">
        <v>276</v>
      </c>
      <c r="AV4" s="59" t="s">
        <v>276</v>
      </c>
      <c r="AW4" s="59" t="s">
        <v>276</v>
      </c>
      <c r="AX4" s="59" t="s">
        <v>276</v>
      </c>
      <c r="AY4" s="59" t="s">
        <v>276</v>
      </c>
      <c r="AZ4" s="59" t="s">
        <v>276</v>
      </c>
      <c r="BA4" s="59" t="s">
        <v>276</v>
      </c>
      <c r="BB4" s="59" t="s">
        <v>276</v>
      </c>
      <c r="BC4" s="59" t="s">
        <v>276</v>
      </c>
      <c r="BD4" s="58" t="s">
        <v>297</v>
      </c>
      <c r="BE4" s="58" t="s">
        <v>298</v>
      </c>
      <c r="BF4" s="58" t="s">
        <v>298</v>
      </c>
    </row>
    <row r="6" spans="2:58" x14ac:dyDescent="0.4">
      <c r="B6" s="56" t="s">
        <v>299</v>
      </c>
    </row>
    <row r="7" spans="2:58" ht="36" x14ac:dyDescent="0.4">
      <c r="B7" s="57" t="s">
        <v>214</v>
      </c>
      <c r="C7" s="57" t="s">
        <v>300</v>
      </c>
      <c r="D7" s="57" t="s">
        <v>48</v>
      </c>
      <c r="E7" s="57" t="s">
        <v>49</v>
      </c>
      <c r="F7" s="57" t="s">
        <v>50</v>
      </c>
      <c r="G7" s="57" t="s">
        <v>51</v>
      </c>
    </row>
    <row r="8" spans="2:58" x14ac:dyDescent="0.4">
      <c r="B8" s="58" t="s">
        <v>301</v>
      </c>
      <c r="C8" s="58" t="s">
        <v>301</v>
      </c>
      <c r="D8" s="59" t="s">
        <v>276</v>
      </c>
      <c r="E8" s="59" t="s">
        <v>276</v>
      </c>
      <c r="F8" s="59" t="s">
        <v>276</v>
      </c>
      <c r="G8" s="59" t="s">
        <v>276</v>
      </c>
    </row>
    <row r="10" spans="2:58" x14ac:dyDescent="0.4">
      <c r="B10" s="50" t="s">
        <v>210</v>
      </c>
      <c r="AD10" s="50" t="s">
        <v>211</v>
      </c>
    </row>
  </sheetData>
  <phoneticPr fontId="2"/>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e8618445-b921-4c48-afdf-14e883213c59">
      <Terms xmlns="http://schemas.microsoft.com/office/infopath/2007/PartnerControls"/>
    </lcf76f155ced4ddcb4097134ff3c332f>
    <TaxCatchAll xmlns="85d2ad52-74ac-4f33-99b9-ed27c5c58b6d" xsi:nil="true"/>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B932A2821493BB4AB71A0C79347FD678" ma:contentTypeVersion="13" ma:contentTypeDescription="新しいドキュメントを作成します。" ma:contentTypeScope="" ma:versionID="528594b33024f52b27c0b5dcdc9dfa0b">
  <xsd:schema xmlns:xsd="http://www.w3.org/2001/XMLSchema" xmlns:xs="http://www.w3.org/2001/XMLSchema" xmlns:p="http://schemas.microsoft.com/office/2006/metadata/properties" xmlns:ns2="85d2ad52-74ac-4f33-99b9-ed27c5c58b6d" xmlns:ns3="e8618445-b921-4c48-afdf-14e883213c59" targetNamespace="http://schemas.microsoft.com/office/2006/metadata/properties" ma:root="true" ma:fieldsID="25e4712d85e376121aa3366c94b400a9" ns2:_="" ns3:_="">
    <xsd:import namespace="85d2ad52-74ac-4f33-99b9-ed27c5c58b6d"/>
    <xsd:import namespace="e8618445-b921-4c48-afdf-14e883213c59"/>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SearchProperties" minOccurs="0"/>
                <xsd:element ref="ns3:MediaServiceObjectDetectorVersions" minOccurs="0"/>
                <xsd:element ref="ns3:lcf76f155ced4ddcb4097134ff3c332f" minOccurs="0"/>
                <xsd:element ref="ns2:TaxCatchAll" minOccurs="0"/>
                <xsd:element ref="ns3:MediaServiceDateTaken" minOccurs="0"/>
                <xsd:element ref="ns3:MediaServiceGenerationTime" minOccurs="0"/>
                <xsd:element ref="ns3:MediaServiceEventHashCode"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5d2ad52-74ac-4f33-99b9-ed27c5c58b6d" elementFormDefault="qualified">
    <xsd:import namespace="http://schemas.microsoft.com/office/2006/documentManagement/types"/>
    <xsd:import namespace="http://schemas.microsoft.com/office/infopath/2007/PartnerControls"/>
    <xsd:element name="SharedWithUsers" ma:index="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共有相手の詳細情報" ma:internalName="SharedWithDetails" ma:readOnly="true">
      <xsd:simpleType>
        <xsd:restriction base="dms:Note">
          <xsd:maxLength value="255"/>
        </xsd:restriction>
      </xsd:simpleType>
    </xsd:element>
    <xsd:element name="TaxCatchAll" ma:index="16" nillable="true" ma:displayName="Taxonomy Catch All Column" ma:hidden="true" ma:list="{857384d1-aa61-4308-86f1-75bb6a42d2f8}" ma:internalName="TaxCatchAll" ma:showField="CatchAllData" ma:web="85d2ad52-74ac-4f33-99b9-ed27c5c58b6d">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e8618445-b921-4c48-afdf-14e883213c59"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SearchProperties" ma:index="12" nillable="true" ma:displayName="MediaServiceSearchProperties" ma:hidden="true" ma:internalName="MediaServiceSearchProperties" ma:readOnly="true">
      <xsd:simpleType>
        <xsd:restriction base="dms:Note"/>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lcf76f155ced4ddcb4097134ff3c332f" ma:index="15" nillable="true" ma:taxonomy="true" ma:internalName="lcf76f155ced4ddcb4097134ff3c332f" ma:taxonomyFieldName="MediaServiceImageTags" ma:displayName="画像タグ" ma:readOnly="false" ma:fieldId="{5cf76f15-5ced-4ddc-b409-7134ff3c332f}" ma:taxonomyMulti="true" ma:sspId="d80e2dba-8095-45c0-bff4-acad93e5719d" ma:termSetId="09814cd3-568e-fe90-9814-8d621ff8fb84" ma:anchorId="fba54fb3-c3e1-fe81-a776-ca4b69148c4d" ma:open="true" ma:isKeyword="false">
      <xsd:complexType>
        <xsd:sequence>
          <xsd:element ref="pc:Terms" minOccurs="0" maxOccurs="1"/>
        </xsd:sequence>
      </xsd:complex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CR" ma:index="20" nillable="true" ma:displayName="Extracted Text" ma:internalName="MediaServiceOCR"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8591C8F-152B-43F8-9313-602CB0B2434E}">
  <ds:schemaRefs>
    <ds:schemaRef ds:uri="http://schemas.microsoft.com/sharepoint/v3/contenttype/forms"/>
  </ds:schemaRefs>
</ds:datastoreItem>
</file>

<file path=customXml/itemProps2.xml><?xml version="1.0" encoding="utf-8"?>
<ds:datastoreItem xmlns:ds="http://schemas.openxmlformats.org/officeDocument/2006/customXml" ds:itemID="{64A6ECDA-6B47-48F9-8EFC-7F6B60B64E6F}">
  <ds:schemaRefs>
    <ds:schemaRef ds:uri="http://schemas.microsoft.com/office/2006/metadata/properties"/>
    <ds:schemaRef ds:uri="http://schemas.microsoft.com/office/infopath/2007/PartnerControls"/>
    <ds:schemaRef ds:uri="e8618445-b921-4c48-afdf-14e883213c59"/>
    <ds:schemaRef ds:uri="85d2ad52-74ac-4f33-99b9-ed27c5c58b6d"/>
  </ds:schemaRefs>
</ds:datastoreItem>
</file>

<file path=customXml/itemProps3.xml><?xml version="1.0" encoding="utf-8"?>
<ds:datastoreItem xmlns:ds="http://schemas.openxmlformats.org/officeDocument/2006/customXml" ds:itemID="{6B33542E-ECB5-499A-A365-33C330CC0AE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5d2ad52-74ac-4f33-99b9-ed27c5c58b6d"/>
    <ds:schemaRef ds:uri="e8618445-b921-4c48-afdf-14e883213c5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26</vt:i4>
      </vt:variant>
    </vt:vector>
  </HeadingPairs>
  <TitlesOfParts>
    <vt:vector size="26" baseType="lpstr">
      <vt:lpstr>外部システムIF(複数図番指定)画面</vt:lpstr>
      <vt:lpstr>No.1</vt:lpstr>
      <vt:lpstr>No.2</vt:lpstr>
      <vt:lpstr>No.3~4</vt:lpstr>
      <vt:lpstr>No.5~7</vt:lpstr>
      <vt:lpstr>No.8</vt:lpstr>
      <vt:lpstr>No.9~11</vt:lpstr>
      <vt:lpstr>No.12~14</vt:lpstr>
      <vt:lpstr>No.15</vt:lpstr>
      <vt:lpstr>No.16~18</vt:lpstr>
      <vt:lpstr>No.19~21</vt:lpstr>
      <vt:lpstr>No.22~24</vt:lpstr>
      <vt:lpstr>No.25~27</vt:lpstr>
      <vt:lpstr>No.28</vt:lpstr>
      <vt:lpstr>No.30~32</vt:lpstr>
      <vt:lpstr>No.33~35</vt:lpstr>
      <vt:lpstr>No.36~38</vt:lpstr>
      <vt:lpstr>No.39~41</vt:lpstr>
      <vt:lpstr>No.42~43</vt:lpstr>
      <vt:lpstr>No.44~45</vt:lpstr>
      <vt:lpstr>No.46~48</vt:lpstr>
      <vt:lpstr>No.49~51</vt:lpstr>
      <vt:lpstr>No.52~54</vt:lpstr>
      <vt:lpstr>No.55~56</vt:lpstr>
      <vt:lpstr>No.57~58</vt:lpstr>
      <vt:lpstr>No.59~60</vt:lpstr>
    </vt:vector>
  </TitlesOfParts>
  <Company>DASSAULT SYSTEMES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SUGIYAMA Hideki (CONTRACTOR)</dc:creator>
  <cp:lastModifiedBy>YFC-050</cp:lastModifiedBy>
  <cp:lastPrinted>2019-06-14T00:04:38Z</cp:lastPrinted>
  <dcterms:created xsi:type="dcterms:W3CDTF">2019-06-10T00:07:53Z</dcterms:created>
  <dcterms:modified xsi:type="dcterms:W3CDTF">2024-09-30T01:16:18Z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0x010100B932A2821493BB4AB71A0C79347FD678</vt:lpwstr>
  </property>
</Properties>
</file>